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mailbip-my.sharepoint.com/personal/bernardo_caldeira_mail-bip_com/Documents/Bip_GOV/00. Gestão Comercial/172 - 01-2022 - PPSA - Serv tec/2 - Pregão CACP/06. PPU e DFP para envio/ultimo lance/"/>
    </mc:Choice>
  </mc:AlternateContent>
  <xr:revisionPtr revIDLastSave="107" documentId="8_{A8678407-88DE-4B11-A407-29D7609BC0E1}" xr6:coauthVersionLast="47" xr6:coauthVersionMax="47" xr10:uidLastSave="{F112330D-B375-4395-9AEC-A8F4648CDAF3}"/>
  <bookViews>
    <workbookView xWindow="-110" yWindow="-110" windowWidth="19420" windowHeight="1042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H8" i="1" s="1"/>
  <c r="H9" i="1" l="1"/>
</calcChain>
</file>

<file path=xl/sharedStrings.xml><?xml version="1.0" encoding="utf-8"?>
<sst xmlns="http://schemas.openxmlformats.org/spreadsheetml/2006/main" count="14" uniqueCount="14">
  <si>
    <t>Descrição</t>
  </si>
  <si>
    <t>Unidade</t>
  </si>
  <si>
    <t>UST</t>
  </si>
  <si>
    <t>VALOR TOTAL DA CONTRATAÇÃO (R$) </t>
  </si>
  <si>
    <r>
      <t xml:space="preserve"> Preço Unitário 
da </t>
    </r>
    <r>
      <rPr>
        <b/>
        <sz val="12"/>
        <color theme="1"/>
        <rFont val="Calibri"/>
        <family val="2"/>
      </rPr>
      <t>UST</t>
    </r>
    <r>
      <rPr>
        <sz val="12"/>
        <color theme="1"/>
        <rFont val="Calibri"/>
        <family val="2"/>
      </rPr>
      <t xml:space="preserve"> (R$)</t>
    </r>
  </si>
  <si>
    <r>
      <rPr>
        <b/>
        <sz val="12"/>
        <color theme="1"/>
        <rFont val="Calibri"/>
        <family val="2"/>
      </rPr>
      <t xml:space="preserve">Preço Total </t>
    </r>
    <r>
      <rPr>
        <sz val="12"/>
        <color theme="1"/>
        <rFont val="Calibri"/>
        <family val="2"/>
      </rPr>
      <t xml:space="preserve">
(</t>
    </r>
    <r>
      <rPr>
        <u/>
        <sz val="12"/>
        <color theme="1"/>
        <rFont val="Calibri"/>
        <family val="2"/>
      </rPr>
      <t>24 meses</t>
    </r>
    <r>
      <rPr>
        <sz val="12"/>
        <color theme="1"/>
        <rFont val="Calibri"/>
        <family val="2"/>
      </rPr>
      <t>)</t>
    </r>
  </si>
  <si>
    <t>PLANILHA DE PREÇOS  - PREGÃO ELETRÔNICO - PE.PPSA.004/2022</t>
  </si>
  <si>
    <r>
      <rPr>
        <sz val="12"/>
        <color theme="1"/>
        <rFont val="Calibri"/>
        <family val="2"/>
      </rPr>
      <t>Quantidade de</t>
    </r>
    <r>
      <rPr>
        <b/>
        <sz val="12"/>
        <color theme="1"/>
        <rFont val="Calibri"/>
        <family val="2"/>
      </rPr>
      <t xml:space="preserve"> 
USTs - 2023
(</t>
    </r>
    <r>
      <rPr>
        <u/>
        <sz val="12"/>
        <color theme="1"/>
        <rFont val="Calibri"/>
        <family val="2"/>
      </rPr>
      <t>10 meses</t>
    </r>
    <r>
      <rPr>
        <b/>
        <sz val="12"/>
        <color theme="1"/>
        <rFont val="Calibri"/>
        <family val="2"/>
      </rPr>
      <t>)</t>
    </r>
  </si>
  <si>
    <r>
      <rPr>
        <sz val="12"/>
        <color theme="1"/>
        <rFont val="Calibri"/>
        <family val="2"/>
      </rPr>
      <t xml:space="preserve">Quantidade de 
</t>
    </r>
    <r>
      <rPr>
        <b/>
        <sz val="12"/>
        <color theme="1"/>
        <rFont val="Calibri"/>
        <family val="2"/>
      </rPr>
      <t>USTs - 2024
(</t>
    </r>
    <r>
      <rPr>
        <u/>
        <sz val="12"/>
        <color theme="1"/>
        <rFont val="Calibri"/>
        <family val="2"/>
      </rPr>
      <t>12 meses</t>
    </r>
    <r>
      <rPr>
        <b/>
        <sz val="12"/>
        <color theme="1"/>
        <rFont val="Calibri"/>
        <family val="2"/>
      </rPr>
      <t>)</t>
    </r>
  </si>
  <si>
    <r>
      <rPr>
        <sz val="12"/>
        <color theme="1"/>
        <rFont val="Calibri"/>
        <family val="2"/>
      </rPr>
      <t xml:space="preserve">Quantidade de
 </t>
    </r>
    <r>
      <rPr>
        <b/>
        <sz val="12"/>
        <color theme="1"/>
        <rFont val="Calibri"/>
        <family val="2"/>
      </rPr>
      <t xml:space="preserve">USTs - 2025
</t>
    </r>
    <r>
      <rPr>
        <b/>
        <u/>
        <sz val="12"/>
        <color theme="1"/>
        <rFont val="Calibri"/>
        <family val="2"/>
      </rPr>
      <t>(</t>
    </r>
    <r>
      <rPr>
        <u/>
        <sz val="12"/>
        <color theme="1"/>
        <rFont val="Calibri"/>
        <family val="2"/>
      </rPr>
      <t>2 meses</t>
    </r>
    <r>
      <rPr>
        <b/>
        <u/>
        <sz val="12"/>
        <color theme="1"/>
        <rFont val="Calibri"/>
        <family val="2"/>
      </rPr>
      <t>)</t>
    </r>
  </si>
  <si>
    <r>
      <rPr>
        <b/>
        <u/>
        <sz val="12"/>
        <color rgb="FFFF0000"/>
        <rFont val="Calibri"/>
        <family val="2"/>
        <scheme val="minor"/>
      </rPr>
      <t>Nota:</t>
    </r>
    <r>
      <rPr>
        <sz val="12"/>
        <color rgb="FFFF0000"/>
        <rFont val="Calibri"/>
        <family val="2"/>
        <scheme val="minor"/>
      </rPr>
      <t xml:space="preserve"> Preencher somente as células com o "NOME DA EMPRESA" e com o "Preço Unitário da UST (R$)". O valor total da proposta é calculado automaticamente.</t>
    </r>
  </si>
  <si>
    <r>
      <rPr>
        <i/>
        <sz val="12"/>
        <rFont val="Calibri"/>
        <family val="2"/>
      </rPr>
      <t xml:space="preserve">Serviços Técnicos especializados de </t>
    </r>
    <r>
      <rPr>
        <i/>
        <u/>
        <sz val="12"/>
        <rFont val="Calibri"/>
        <family val="2"/>
      </rPr>
      <t>Acompanhamento, Controle e Análise de Eficiência Operacional da Produção de Petróleo e Gás Natural</t>
    </r>
    <r>
      <rPr>
        <i/>
        <sz val="12"/>
        <rFont val="Calibri"/>
        <family val="2"/>
      </rPr>
      <t>(“CACP”).</t>
    </r>
    <r>
      <rPr>
        <i/>
        <u/>
        <sz val="12"/>
        <rFont val="Calibri"/>
        <family val="2"/>
      </rPr>
      <t xml:space="preserve"> </t>
    </r>
  </si>
  <si>
    <t>Prestação de Serviço Técnico e Operacional às atividades de Acompanhamento, Controle e 
Análise de Eficiência Operacional da Produção de Petróleo e Gás Natural.</t>
  </si>
  <si>
    <t>NOME DA EMPRESA : BUSINESS INTEGRATION PARTNERS DO BRASIL CONSULTORIA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</si>
</sst>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</font>
    <font>
      <i/>
      <u/>
      <sz val="12"/>
      <name val="Calibri"/>
      <family val="2"/>
    </font>
    <font>
      <i/>
      <sz val="12"/>
      <name val="Calibri"/>
      <family val="2"/>
    </font>
    <font>
      <b/>
      <u/>
      <sz val="12"/>
      <color theme="1"/>
      <name val="Calibri"/>
      <family val="2"/>
    </font>
    <font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0" fillId="0" borderId="0" xfId="1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top" wrapText="1"/>
    </xf>
    <xf numFmtId="4" fontId="4" fillId="0" borderId="2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2" fillId="0" borderId="0" xfId="0" applyFont="1"/>
    <xf numFmtId="0" fontId="7" fillId="0" borderId="0" xfId="0" applyFont="1" applyProtection="1">
      <protection locked="0"/>
    </xf>
    <xf numFmtId="0" fontId="2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53340</xdr:rowOff>
    </xdr:from>
    <xdr:to>
      <xdr:col>1</xdr:col>
      <xdr:colOff>1646190</xdr:colOff>
      <xdr:row>2</xdr:row>
      <xdr:rowOff>48895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BEBE738-98E1-4B6D-8F51-AD9CF2C151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02920" y="53340"/>
          <a:ext cx="1277255" cy="487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"/>
  <sheetViews>
    <sheetView showGridLines="0" tabSelected="1" zoomScale="85" zoomScaleNormal="85" workbookViewId="0">
      <selection activeCell="D8" sqref="D8"/>
    </sheetView>
  </sheetViews>
  <sheetFormatPr defaultRowHeight="14.5" x14ac:dyDescent="0.35"/>
  <cols>
    <col min="1" max="1" width="2" customWidth="1"/>
    <col min="2" max="2" width="44.26953125" customWidth="1"/>
    <col min="3" max="3" width="8.81640625" customWidth="1"/>
    <col min="4" max="4" width="17" bestFit="1" customWidth="1"/>
    <col min="5" max="7" width="20.26953125" bestFit="1" customWidth="1"/>
    <col min="8" max="8" width="20.26953125" customWidth="1"/>
    <col min="9" max="9" width="3.453125" customWidth="1"/>
  </cols>
  <sheetData>
    <row r="1" spans="2:8" ht="7.9" customHeight="1" x14ac:dyDescent="0.35"/>
    <row r="2" spans="2:8" ht="31.15" customHeight="1" x14ac:dyDescent="0.35">
      <c r="C2" s="5" t="s">
        <v>6</v>
      </c>
    </row>
    <row r="3" spans="2:8" ht="11.5" customHeight="1" x14ac:dyDescent="0.35"/>
    <row r="4" spans="2:8" s="6" customFormat="1" ht="19.5" customHeight="1" x14ac:dyDescent="0.35">
      <c r="B4" s="13" t="s">
        <v>13</v>
      </c>
    </row>
    <row r="5" spans="2:8" ht="12" customHeight="1" x14ac:dyDescent="0.35"/>
    <row r="6" spans="2:8" ht="37.9" customHeight="1" x14ac:dyDescent="0.35">
      <c r="B6" s="15" t="s">
        <v>12</v>
      </c>
      <c r="C6" s="15"/>
      <c r="D6" s="15"/>
      <c r="E6" s="15"/>
      <c r="F6" s="15"/>
      <c r="G6" s="15"/>
      <c r="H6" s="15"/>
    </row>
    <row r="7" spans="2:8" s="4" customFormat="1" ht="53.5" customHeight="1" x14ac:dyDescent="0.35">
      <c r="B7" s="1" t="s">
        <v>0</v>
      </c>
      <c r="C7" s="1" t="s">
        <v>1</v>
      </c>
      <c r="D7" s="1" t="s">
        <v>4</v>
      </c>
      <c r="E7" s="2" t="s">
        <v>7</v>
      </c>
      <c r="F7" s="2" t="s">
        <v>8</v>
      </c>
      <c r="G7" s="2" t="s">
        <v>9</v>
      </c>
      <c r="H7" s="1" t="s">
        <v>5</v>
      </c>
    </row>
    <row r="8" spans="2:8" ht="68.5" customHeight="1" x14ac:dyDescent="0.35">
      <c r="B8" s="9" t="s">
        <v>11</v>
      </c>
      <c r="C8" s="2" t="s">
        <v>2</v>
      </c>
      <c r="D8" s="7">
        <v>128.55187957820172</v>
      </c>
      <c r="E8" s="8">
        <f>1035.25*10</f>
        <v>10352.5</v>
      </c>
      <c r="F8" s="8">
        <f>1035.25*12</f>
        <v>12423</v>
      </c>
      <c r="G8" s="8">
        <f>1035.25*2</f>
        <v>2070.5</v>
      </c>
      <c r="H8" s="10">
        <f>(E8+F8+G8)*D8</f>
        <v>3194000</v>
      </c>
    </row>
    <row r="9" spans="2:8" ht="19.899999999999999" customHeight="1" x14ac:dyDescent="0.35">
      <c r="B9" s="14" t="s">
        <v>3</v>
      </c>
      <c r="C9" s="14"/>
      <c r="D9" s="14"/>
      <c r="E9" s="14"/>
      <c r="F9" s="14"/>
      <c r="G9" s="14"/>
      <c r="H9" s="11">
        <f>H8</f>
        <v>3194000</v>
      </c>
    </row>
    <row r="11" spans="2:8" ht="15.5" x14ac:dyDescent="0.35">
      <c r="B11" s="12" t="s">
        <v>10</v>
      </c>
      <c r="D11" s="3"/>
    </row>
    <row r="12" spans="2:8" x14ac:dyDescent="0.35">
      <c r="D12" s="3"/>
    </row>
  </sheetData>
  <sheetProtection algorithmName="SHA-512" hashValue="y+6KI8zhWBs97YUX7KEWxSCkg4xHvg1nqa/WikS/JR/2BUglsI/vKd21hlsECzHErdv7mUzH3LWGOAoStI2Iag==" saltValue="rMq81IRJLCExriCRsTL4+g==" spinCount="100000" sheet="1" selectLockedCells="1"/>
  <mergeCells count="2">
    <mergeCell ref="B9:G9"/>
    <mergeCell ref="B6:H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Caldas, Pedro (Bip Group)</cp:lastModifiedBy>
  <dcterms:created xsi:type="dcterms:W3CDTF">2015-06-05T18:19:34Z</dcterms:created>
  <dcterms:modified xsi:type="dcterms:W3CDTF">2022-12-07T17:19:56Z</dcterms:modified>
</cp:coreProperties>
</file>