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Alvaro\PPSA\"/>
    </mc:Choice>
  </mc:AlternateContent>
  <xr:revisionPtr revIDLastSave="0" documentId="13_ncr:1_{431FD6EF-8F39-4540-B87B-DE46DFC53BB2}" xr6:coauthVersionLast="36" xr6:coauthVersionMax="47" xr10:uidLastSave="{00000000-0000-0000-0000-000000000000}"/>
  <bookViews>
    <workbookView xWindow="-120" yWindow="-120" windowWidth="20736" windowHeight="11040" xr2:uid="{63608A5F-47FD-4EB1-985F-C47428E53A54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4" i="1" l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4" i="1"/>
</calcChain>
</file>

<file path=xl/sharedStrings.xml><?xml version="1.0" encoding="utf-8"?>
<sst xmlns="http://schemas.openxmlformats.org/spreadsheetml/2006/main" count="229" uniqueCount="118">
  <si>
    <t>ITEM</t>
  </si>
  <si>
    <t>Descrição do bem</t>
  </si>
  <si>
    <t>VLR Unitário (R$)</t>
  </si>
  <si>
    <t>Quantidade</t>
  </si>
  <si>
    <t>VLR Total (R$)</t>
  </si>
  <si>
    <t>Fornecedor</t>
  </si>
  <si>
    <t>Aquisição de bens 2020</t>
  </si>
  <si>
    <t>Mesas dobráveis empilháveis cor argila Marca Bortolini</t>
  </si>
  <si>
    <t>ESTANTE DE ACO PROF 30 CH 26</t>
  </si>
  <si>
    <t>CADEIRA GIRATORIA STAFF EM TELA (FAT-0579)</t>
  </si>
  <si>
    <t>CADEIRA FIXA ROYAL, ESPALDAR BAIXO FIXO ESTOFADO, ASSENTO AUXILIAR ESTOFADO, ESTRUTURA TRAPEZIO CROMADA, SEM BRACOS</t>
  </si>
  <si>
    <t>CADEIRA FIXA CLEAN, ESPALDAR BAIXO FIXO POLIPROFILENO, ASSENTO AUXILIAR POLIPROFILENO, ESTRUTURA FIXA TRAPEZIO CLEAN PRE</t>
  </si>
  <si>
    <t>PUFF PIX COM ENCOSTO TAP E02</t>
  </si>
  <si>
    <t>QUARK ALTA TAP F01 BASE PRETO FOSCO MICROTEXTURIZADO</t>
  </si>
  <si>
    <t>MESA DE REUNIÃO RETANGULAR C/ 1 CAIXA DE TOMADA E PE DE AÇO MED: 1800.900.740</t>
  </si>
  <si>
    <t>MESA NORAL LATERAL, TAMPO CINZA FOSCO COM VIDRO 3MM SOBREPOSTO, MEDINDO 500X500MM, BASE MADEIRA TG 037</t>
  </si>
  <si>
    <t>POLTRONA SARDENHA, REVESTIMENTO EM VINIL PRETO LB5000, ESTRUTURA EM MADEIRA TG 037.</t>
  </si>
  <si>
    <t>MESA PATRICIA, TAMPO EM FORMICA AMERICA OAK, MEDINDO 600X600X1050MM, ESTRUTURA EM AÇO NA COR PRETA</t>
  </si>
  <si>
    <t>POLTRONA PIX, REVESTIMENTO EM TECIDO GRAFITE, ESTRUTURA EM MADEIRA NATURAL</t>
  </si>
  <si>
    <t>MESA RODONDA REGULAVEL, MEDINDO 4200X450MM, NA COR PRETA</t>
  </si>
  <si>
    <t>MESA MARSELLIA LATERAL, TAMPO PRETO FOSCO COM VIDRO 3MM SOBREPOSTO, MEDINDO 500X550MM, BASE MADEIRA TG037</t>
  </si>
  <si>
    <t>PUFF SEXTAVADO, REVESTIDO EM COURO ECOLOGICO AMARELO, MEDINDO 550X550X400MM</t>
  </si>
  <si>
    <t>PUFF SEXTAVADO, REVESTIDO EM COURO ECOLOGICO CINZA, MEDINDO 550X550X400MM</t>
  </si>
  <si>
    <t>PUFF SEXTAVADO, REVESTIDO EM COURO ECOLOGICO GRAFITE, MEDINDO 550X550X400MM</t>
  </si>
  <si>
    <t>CADEIRA EIFFEL, CONCHA EM PP PRETO, ESTRUTURA EM MADEIRA.</t>
  </si>
  <si>
    <t>CADEIRA EIFFEL, CONCHA EM PP CINZA, ESTRUTURA EM MADEIRA.</t>
  </si>
  <si>
    <t>CADEIRA EIFFEL, CONCHA EM PP AMARELO, ESTRUTURA EM MADEIRA.</t>
  </si>
  <si>
    <t>BANCO BETA RIPADO EM MADEIRA DE EUCALIPTO TG 037, MEDINDO 600X500X450MM.</t>
  </si>
  <si>
    <t>BANCO BETA RIPADO EM MADEIRA DE EUCALIPTO TG 037, MEDINDO 900X500X450MM.</t>
  </si>
  <si>
    <t>MESA LOIRE LATERAL, TAMPO MDF 25MM TG 037 COM VIDRO 3MM SOBREPOSTO, MEDINDO 500X500MM, ESTRUTURA EM AÇO NA COR PRETA</t>
  </si>
  <si>
    <t>CJT PLAT SIMP P/ 2 USU AR DIM P/ MOD 1800X700X740 DIM TOT 3600X700X740 (P007875)</t>
  </si>
  <si>
    <t>CJT PLAT SIMP P/ 4 USU AR DIM P/ MOD 1800X700X740 DIM TOT 7200X700X740 (P007876)</t>
  </si>
  <si>
    <t>CJT PLAT SIMP P/ 6 USUAR DIM P/ MOD 1800X1400X740 DIM TOT 7200X1400X740 (P007880)</t>
  </si>
  <si>
    <t>CJT PLAT SIMP P/ 8 USU AR DIM P/ MOD 1800X1400X740 DIM TOT 7200X1400X740 (P007880)</t>
  </si>
  <si>
    <t>SUB TRAB ANGULAR P/ QUADRO MET C/ PC 1600X1600X740 (P007256)</t>
  </si>
  <si>
    <t>SUB TRAB ANGULAR P/ QUADRO MET C/ PC 1400X1600X740 (P007313)</t>
  </si>
  <si>
    <t>MESA TRAB RET AUTOPORTANTE DIMENSOES 800X600X740MM (LXPXA) (P007887)</t>
  </si>
  <si>
    <t>GAV VOLANTE 02 GVTAS + 01 GVTO 400X465X640 (900-GV21404664)</t>
  </si>
  <si>
    <t>GAV PED 02 GVTAS + 01 GVTO 400X600X715 (P007257)</t>
  </si>
  <si>
    <t>QUADRO DIVISORIO MEL SUP C/ TEC E INF MEL C/ BASC 800X1100X75 (P007364)</t>
  </si>
  <si>
    <t>QUADRO DIVISORIO MEL SUP C/ TEC E INF MEL C/ BASC 700X1100X75 (P007319)</t>
  </si>
  <si>
    <t>QUADRO DIVISORIO SUP C/ TECIDO E INF MEL 800X1100X75 (900-PB802)</t>
  </si>
  <si>
    <t>QUADRO DIVISORIO SUP C/ TECIDO E INF MEL 700X1100X75 (900-PB702)</t>
  </si>
  <si>
    <t>QUADRO DIVISORIO SUP C/ TEC E INF MEL C/ BASC 800X1600X75 (P007322)</t>
  </si>
  <si>
    <t>QUADRO DIVISORIO SUP C/ TECIDO E INF MEL 500X1100X75 (900-PB702)</t>
  </si>
  <si>
    <t>QUADRO DIVISORIO MEL SUP C/ TEC E INF MEL C/ BASC 700X1600X75 (P007323)</t>
  </si>
  <si>
    <t>QUADRO DIVISORIO SUP C/ TECIDO E INF MEL 800X1600X75 (900-PB802)</t>
  </si>
  <si>
    <t>QUADRO DIVISORIO SUP C/ TECIDO E INF MEL 700x1600x75 (900-PB702)</t>
  </si>
  <si>
    <t>QUADRO DIVISORIO C/ VD E MEL INF C/ BASC 900X1600X75 (900-PA903)</t>
  </si>
  <si>
    <t>COLUNA L P/ QUADRO DIVISORIO 80X80X1100 (900-CL9011)</t>
  </si>
  <si>
    <t>COLUNA T P/ QUADRO DIVISORIO 80X80X1100 (900-CT9011)</t>
  </si>
  <si>
    <t>COLUNA T P/ QUADRO DIVISORIO 80X80X1600 (900-CT9016)</t>
  </si>
  <si>
    <t>ACABAMENTO VERTICAL P/ QUADRO 1100X1100X80X8 (900-ACV11)</t>
  </si>
  <si>
    <t>ACABAMENTO VERTICAL P/ QUADRO 1600X1600X80X8 (900-ACV16)</t>
  </si>
  <si>
    <t>CJT GER L MESA PRIN + TAMP LAT + GAV 2 GVTA 1 GVTO 1800X1800X740 (P007432)</t>
  </si>
  <si>
    <t>ARMARIO BAIXO DIRETOR COM 02 PORTAS DIMENS: 800X480X740MM (LXPXA) (P007901)</t>
  </si>
  <si>
    <t>MESA REUNIAO RED C/ PE 05 PATAS 900X900X740 (900-MRD9)</t>
  </si>
  <si>
    <t>MESA REUNIAO RET C/ CX TOM  1800X1200X740 (900-MR1CT1812)</t>
  </si>
  <si>
    <t>MESA REUNIAO RET C/ CX TOM  1800X1200X740 (900-MR1CT2412)</t>
  </si>
  <si>
    <t>ACABAMENTO INTERMEDIARIO P/ QUADRO 500X80X8 (900-AC15)</t>
  </si>
  <si>
    <t>SUP TRAB ANGULAR P/ QUADRO MET C/ PC 1600 X 1600 X 740 (P007256)</t>
  </si>
  <si>
    <t>SUP TRAB ANGULAR P/ QUADRO MET C/ PC 1400 X 1600 X 740 (P007313)</t>
  </si>
  <si>
    <t>SUP TRAB ANGULAR P/ QUADRO MET C/ PC 1600 X 1400 X 740 (P007313)</t>
  </si>
  <si>
    <t>MESA TRAB EM L AUTOPORTANTE DIMENSOES: 1600X600X1400X600X740MM (LXPXA) (P007881)</t>
  </si>
  <si>
    <t>MESA TRAB EM L AUTOPORTANTE DIMENSOES: 1400X600X1600X600X740MM (LXPXA) (P007885)</t>
  </si>
  <si>
    <t>MESA TRAB RET AUTOPORTANTE DIMENSOES 700X600X740MM (LXPXA) (P007890)</t>
  </si>
  <si>
    <t>GAV VOLANTE 02 GVTAS +01 GVTO 400X465X640(900-GV2404664)</t>
  </si>
  <si>
    <t>GAV PED 02 GVTAS +01 GVTO 400X600X718 (P007257)</t>
  </si>
  <si>
    <t>QUADRO DIVISORIO MEL SUP C/ TEC E INF MEL C/ BASC 800X1100X75 (P0007364)</t>
  </si>
  <si>
    <t>QUADRO DIVISORIO MEL SUP C/ TEC E INF MEL C/ BASC 700X1100X75(P0007319)</t>
  </si>
  <si>
    <t>MESA REUNIAO RET C/ CX TOM 2400X1000X740 (P007379)</t>
  </si>
  <si>
    <t>MESA REUNIAO RET 2 PARTES C/ CX TOM 3600X740 (P007895)</t>
  </si>
  <si>
    <t>MESA REUNIAO RET C/ CX TOM 1800X900X740 (900-MR1CT189)</t>
  </si>
  <si>
    <t>QUADRO DIVISORIO MEL SUP C/ TEC E INF MEL C/ BASC 800X1600X75 (P007322)</t>
  </si>
  <si>
    <t>QUADRO DIVISORIO SUP C/ TEC E INF MEL 800X1600X75 (900-PA802)</t>
  </si>
  <si>
    <t>QUADRO DIVISORIO SUP C/ TEC E INF MEL 700X1600X75 (900-PA702)</t>
  </si>
  <si>
    <t>QUADRO DIVISORIO C/ VD E INF MEL 900X1600X75 (900-PA903)</t>
  </si>
  <si>
    <t>COLUNA L P/ QUADRO DIVISORIO 80X80X1100 (900-PA9011)</t>
  </si>
  <si>
    <t>COLUNA T P/ QUADRO DIVISORIO 80X80X1100 (900-PA9011)</t>
  </si>
  <si>
    <t>COLUNA T P/ QUADRO DIVISORIO 80X80X6100 (900-PA9016)</t>
  </si>
  <si>
    <t>ACABAMENTO VERTICAL P/ QUADRO 1100X1100X80X80 (900-ACV11)</t>
  </si>
  <si>
    <t>CJT GER L MESA PRIN + TAMP LAT + GAV 2 GVTA 1 GVTO 1800 X 1800 X 740 (P007432)</t>
  </si>
  <si>
    <t>CONJUNTO MESA DIRETOR COM MESA PRINCIPAL + ARMARIO DE APOIO CREDENZA FORMANDO ESTACAO 2060X2800X740 (P007910)</t>
  </si>
  <si>
    <t>CONJUNTO MESA DIRETOR COM MESA PRINCIPAL + ARMARIO DE APOIO CREDENZA FORMANDO ESTACAO 2470X2800X740 (P007911)</t>
  </si>
  <si>
    <t>ARMARIO MEDIO COM 02 PORTAS DIMENSOES : 800X480X1100MM (LXPXA) (P007902)</t>
  </si>
  <si>
    <t>ARMARIO ESTANTE ALTO 02PO 800X405X2000 C/ 2 PRT (P008772)</t>
  </si>
  <si>
    <t>ARM ALTO ESTA DIMEN 1200X480X2000 01 MOD ABER C/ 400MM E 1 MOD 800 (P008860)</t>
  </si>
  <si>
    <t>ARM ALTO ESTA 2000X480X2000 1 MOD ABERTO C 400MM 2 MOD MISTO 800MM (P008861)</t>
  </si>
  <si>
    <t>ARM ALTO ESTA 3200X480X200 3 MOD MISTOS E I MOD MIST PORTA + DIV (P008862)</t>
  </si>
  <si>
    <t>MESA REUNIAO RED C/ PE 05 PATAS 1200X1200X740 (900-MRD12)</t>
  </si>
  <si>
    <t>SWITCH CISCO W5-C2960X-48LPD-LB 48 GIGE POE 370W, 2 X 10G SFP+ LAN BASE + SUPORTE CON-SNT-W5296XPB</t>
  </si>
  <si>
    <t>TV LED SMART 65 POLEGADAS</t>
  </si>
  <si>
    <t>TV LED SMART 55 POLEGADAS</t>
  </si>
  <si>
    <t>SUPORTE ELG TETO V4 BLACK</t>
  </si>
  <si>
    <t>SUPORTE PAREDE COM INCLINACAO PARA TV 32 A 65 POL.</t>
  </si>
  <si>
    <t>AMPLIFICADOR DE AUDIO COM 2 ENTRADAS DE MICROFONES E ENTRADAS ESTEREO</t>
  </si>
  <si>
    <t>CABO HDMI ETHERNET 15,20M</t>
  </si>
  <si>
    <t>CAIXA ACUSTICA DE EMBUTIR QUADRADA 6 UNIDADE</t>
  </si>
  <si>
    <t>DISTRIBUIDOR HDMI 1:4</t>
  </si>
  <si>
    <t>SISTEMA DE MICROFONE DE MAO SEM FIO</t>
  </si>
  <si>
    <t>HP WORKSTATION Z8 G4 ACOMPANHA: SISTEMA OPERACIONAL MICROSOFT WINDOWS 10 PROFESSIONAL - PPB PORT 279</t>
  </si>
  <si>
    <t>MOUSE OPTICO HP USB</t>
  </si>
  <si>
    <t>TECLADO HP USB BUSINESS SLIM BRZL</t>
  </si>
  <si>
    <t>MONITOR HP Z DISPLAY 727N G2 US PN: 1JS10A4#A</t>
  </si>
  <si>
    <t>BAYA HP PARA UNIDADE DE DISCO HDD PN: NQ099AA</t>
  </si>
  <si>
    <t>João Marangon ME</t>
  </si>
  <si>
    <t>Torino Informática Ltda</t>
  </si>
  <si>
    <t>Brotherhood Comérecio de Tecnologia Ltda</t>
  </si>
  <si>
    <t>CADERODE Moveis para Escritório Ltda</t>
  </si>
  <si>
    <t>CADERODE Móveis de Escritório Ltda</t>
  </si>
  <si>
    <t>CADERODE Móveis para Escritório Ltda</t>
  </si>
  <si>
    <t>André venicio Santos da Silva Móveis de Escritório Ltda</t>
  </si>
  <si>
    <t>FK Grupo S.A.</t>
  </si>
  <si>
    <t>Euromob Comércio e Sistemas de Arquivamento Ltda</t>
  </si>
  <si>
    <t xml:space="preserve">CADEIRA GIRATORIA PRESIDENTE EM TELA C/ APOIO DE CABEÇA </t>
  </si>
  <si>
    <t xml:space="preserve">STRATOS MAX 33 BANQUETA H64 PRETO FOSCO MICROTEXTURIZADO </t>
  </si>
  <si>
    <t>CONJUNTO UNIAO para SOFA PIX</t>
  </si>
  <si>
    <t>Seal Telecom Comércio e Serviços de Telecomunicações Ltda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</si>
</sst>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4" fontId="0" fillId="0" borderId="2" xfId="0" applyNumberFormat="1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4" fontId="0" fillId="0" borderId="4" xfId="0" applyNumberFormat="1" applyBorder="1" applyAlignment="1">
      <alignment horizontal="right" vertic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0CBE2E-DA5A-4BA5-92B4-1F6A688A960B}">
  <dimension ref="A1:N115"/>
  <sheetViews>
    <sheetView tabSelected="1" topLeftCell="A112" zoomScaleNormal="100" workbookViewId="0">
      <selection activeCell="E126" sqref="E126"/>
    </sheetView>
  </sheetViews>
  <sheetFormatPr defaultRowHeight="14.4" x14ac:dyDescent="0.3"/>
  <cols>
    <col min="1" max="1" width="9.109375" customWidth="1"/>
    <col min="2" max="3" width="17.5546875" customWidth="1"/>
    <col min="4" max="4" width="28.44140625" customWidth="1"/>
    <col min="6" max="6" width="4.88671875" customWidth="1"/>
    <col min="8" max="8" width="2" customWidth="1"/>
    <col min="10" max="10" width="6.109375" customWidth="1"/>
    <col min="14" max="14" width="8.88671875" customWidth="1"/>
  </cols>
  <sheetData>
    <row r="1" spans="1:14" ht="15" thickBot="1" x14ac:dyDescent="0.35">
      <c r="A1" s="15" t="s">
        <v>6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7"/>
    </row>
    <row r="2" spans="1:14" ht="15" thickBot="1" x14ac:dyDescent="0.35"/>
    <row r="3" spans="1:14" ht="27" customHeight="1" thickBot="1" x14ac:dyDescent="0.35">
      <c r="A3" s="1" t="s">
        <v>0</v>
      </c>
      <c r="B3" s="15" t="s">
        <v>1</v>
      </c>
      <c r="C3" s="16"/>
      <c r="D3" s="16"/>
      <c r="E3" s="18" t="s">
        <v>2</v>
      </c>
      <c r="F3" s="18"/>
      <c r="G3" s="19" t="s">
        <v>3</v>
      </c>
      <c r="H3" s="19"/>
      <c r="I3" s="19" t="s">
        <v>4</v>
      </c>
      <c r="J3" s="19"/>
      <c r="K3" s="19" t="s">
        <v>5</v>
      </c>
      <c r="L3" s="19"/>
      <c r="M3" s="19"/>
      <c r="N3" s="19"/>
    </row>
    <row r="4" spans="1:14" ht="33.75" customHeight="1" thickBot="1" x14ac:dyDescent="0.35">
      <c r="A4" s="2">
        <v>1</v>
      </c>
      <c r="B4" s="4" t="s">
        <v>7</v>
      </c>
      <c r="C4" s="5"/>
      <c r="D4" s="6"/>
      <c r="E4" s="7">
        <v>1138</v>
      </c>
      <c r="F4" s="8"/>
      <c r="G4" s="9">
        <v>15</v>
      </c>
      <c r="H4" s="10"/>
      <c r="I4" s="7">
        <f>E4*G4</f>
        <v>17070</v>
      </c>
      <c r="J4" s="8"/>
      <c r="K4" s="4" t="s">
        <v>105</v>
      </c>
      <c r="L4" s="5"/>
      <c r="M4" s="5"/>
      <c r="N4" s="6"/>
    </row>
    <row r="5" spans="1:14" ht="28.5" customHeight="1" thickBot="1" x14ac:dyDescent="0.35">
      <c r="A5" s="2">
        <v>2</v>
      </c>
      <c r="B5" s="4" t="s">
        <v>8</v>
      </c>
      <c r="C5" s="5"/>
      <c r="D5" s="6"/>
      <c r="E5" s="7">
        <v>195</v>
      </c>
      <c r="F5" s="8"/>
      <c r="G5" s="9">
        <v>17</v>
      </c>
      <c r="H5" s="10"/>
      <c r="I5" s="7">
        <f t="shared" ref="I5:I68" si="0">E5*G5</f>
        <v>3315</v>
      </c>
      <c r="J5" s="8"/>
      <c r="K5" s="4" t="s">
        <v>113</v>
      </c>
      <c r="L5" s="5"/>
      <c r="M5" s="5"/>
      <c r="N5" s="6"/>
    </row>
    <row r="6" spans="1:14" ht="18.75" customHeight="1" thickBot="1" x14ac:dyDescent="0.35">
      <c r="A6" s="2">
        <v>3</v>
      </c>
      <c r="B6" s="4" t="s">
        <v>114</v>
      </c>
      <c r="C6" s="5"/>
      <c r="D6" s="6"/>
      <c r="E6" s="7">
        <v>889.85</v>
      </c>
      <c r="F6" s="8"/>
      <c r="G6" s="9">
        <v>4</v>
      </c>
      <c r="H6" s="10"/>
      <c r="I6" s="7">
        <f t="shared" si="0"/>
        <v>3559.4</v>
      </c>
      <c r="J6" s="8"/>
      <c r="K6" s="4" t="s">
        <v>109</v>
      </c>
      <c r="L6" s="5"/>
      <c r="M6" s="5"/>
      <c r="N6" s="6"/>
    </row>
    <row r="7" spans="1:14" ht="23.25" customHeight="1" thickBot="1" x14ac:dyDescent="0.35">
      <c r="A7" s="2">
        <v>4</v>
      </c>
      <c r="B7" s="4" t="s">
        <v>9</v>
      </c>
      <c r="C7" s="5"/>
      <c r="D7" s="6"/>
      <c r="E7" s="7">
        <v>758.92</v>
      </c>
      <c r="F7" s="8"/>
      <c r="G7" s="9">
        <v>237</v>
      </c>
      <c r="H7" s="10"/>
      <c r="I7" s="7">
        <f t="shared" si="0"/>
        <v>179864.03999999998</v>
      </c>
      <c r="J7" s="8"/>
      <c r="K7" s="4" t="s">
        <v>109</v>
      </c>
      <c r="L7" s="5"/>
      <c r="M7" s="5"/>
      <c r="N7" s="6"/>
    </row>
    <row r="8" spans="1:14" ht="36" customHeight="1" thickBot="1" x14ac:dyDescent="0.35">
      <c r="A8" s="2">
        <v>5</v>
      </c>
      <c r="B8" s="4" t="s">
        <v>10</v>
      </c>
      <c r="C8" s="5"/>
      <c r="D8" s="6"/>
      <c r="E8" s="7">
        <v>780</v>
      </c>
      <c r="F8" s="8"/>
      <c r="G8" s="9">
        <v>60</v>
      </c>
      <c r="H8" s="10"/>
      <c r="I8" s="7">
        <f t="shared" si="0"/>
        <v>46800</v>
      </c>
      <c r="J8" s="8"/>
      <c r="K8" s="4" t="s">
        <v>109</v>
      </c>
      <c r="L8" s="5"/>
      <c r="M8" s="5"/>
      <c r="N8" s="6"/>
    </row>
    <row r="9" spans="1:14" ht="36.75" customHeight="1" thickBot="1" x14ac:dyDescent="0.35">
      <c r="A9" s="2">
        <v>6</v>
      </c>
      <c r="B9" s="4" t="s">
        <v>11</v>
      </c>
      <c r="C9" s="5"/>
      <c r="D9" s="6"/>
      <c r="E9" s="7">
        <v>296</v>
      </c>
      <c r="F9" s="8"/>
      <c r="G9" s="9">
        <v>7</v>
      </c>
      <c r="H9" s="10"/>
      <c r="I9" s="7">
        <f t="shared" si="0"/>
        <v>2072</v>
      </c>
      <c r="J9" s="8"/>
      <c r="K9" s="4" t="s">
        <v>109</v>
      </c>
      <c r="L9" s="5"/>
      <c r="M9" s="5"/>
      <c r="N9" s="6"/>
    </row>
    <row r="10" spans="1:14" ht="21" customHeight="1" thickBot="1" x14ac:dyDescent="0.35">
      <c r="A10" s="2">
        <v>7</v>
      </c>
      <c r="B10" s="4" t="s">
        <v>115</v>
      </c>
      <c r="C10" s="5"/>
      <c r="D10" s="6"/>
      <c r="E10" s="7">
        <v>377.96</v>
      </c>
      <c r="F10" s="8"/>
      <c r="G10" s="9">
        <v>7</v>
      </c>
      <c r="H10" s="10"/>
      <c r="I10" s="7">
        <f t="shared" si="0"/>
        <v>2645.72</v>
      </c>
      <c r="J10" s="8"/>
      <c r="K10" s="4" t="s">
        <v>112</v>
      </c>
      <c r="L10" s="5"/>
      <c r="M10" s="5"/>
      <c r="N10" s="6"/>
    </row>
    <row r="11" spans="1:14" ht="15" thickBot="1" x14ac:dyDescent="0.35">
      <c r="A11" s="2">
        <v>8</v>
      </c>
      <c r="B11" s="4" t="s">
        <v>12</v>
      </c>
      <c r="C11" s="5"/>
      <c r="D11" s="6"/>
      <c r="E11" s="7">
        <v>1198.82</v>
      </c>
      <c r="F11" s="8"/>
      <c r="G11" s="9">
        <v>4</v>
      </c>
      <c r="H11" s="10"/>
      <c r="I11" s="7">
        <f t="shared" si="0"/>
        <v>4795.28</v>
      </c>
      <c r="J11" s="8"/>
      <c r="K11" s="4" t="s">
        <v>112</v>
      </c>
      <c r="L11" s="5"/>
      <c r="M11" s="5"/>
      <c r="N11" s="6"/>
    </row>
    <row r="12" spans="1:14" ht="15" thickBot="1" x14ac:dyDescent="0.35">
      <c r="A12" s="2">
        <v>9</v>
      </c>
      <c r="B12" s="4" t="s">
        <v>13</v>
      </c>
      <c r="C12" s="5"/>
      <c r="D12" s="6"/>
      <c r="E12" s="7">
        <v>2489.44</v>
      </c>
      <c r="F12" s="8"/>
      <c r="G12" s="9">
        <v>1</v>
      </c>
      <c r="H12" s="10"/>
      <c r="I12" s="7">
        <f t="shared" si="0"/>
        <v>2489.44</v>
      </c>
      <c r="J12" s="8"/>
      <c r="K12" s="4" t="s">
        <v>112</v>
      </c>
      <c r="L12" s="5"/>
      <c r="M12" s="5"/>
      <c r="N12" s="6"/>
    </row>
    <row r="13" spans="1:14" ht="15" thickBot="1" x14ac:dyDescent="0.35">
      <c r="A13" s="2">
        <v>10</v>
      </c>
      <c r="B13" s="4" t="s">
        <v>116</v>
      </c>
      <c r="C13" s="5"/>
      <c r="D13" s="6"/>
      <c r="E13" s="7">
        <v>20.04</v>
      </c>
      <c r="F13" s="8"/>
      <c r="G13" s="9">
        <v>3</v>
      </c>
      <c r="H13" s="10"/>
      <c r="I13" s="7">
        <f t="shared" si="0"/>
        <v>60.12</v>
      </c>
      <c r="J13" s="8"/>
      <c r="K13" s="4" t="s">
        <v>112</v>
      </c>
      <c r="L13" s="5"/>
      <c r="M13" s="5"/>
      <c r="N13" s="6"/>
    </row>
    <row r="14" spans="1:14" ht="31.5" customHeight="1" thickBot="1" x14ac:dyDescent="0.35">
      <c r="A14" s="2">
        <v>11</v>
      </c>
      <c r="B14" s="4" t="s">
        <v>14</v>
      </c>
      <c r="C14" s="5"/>
      <c r="D14" s="6"/>
      <c r="E14" s="7">
        <v>1000</v>
      </c>
      <c r="F14" s="8"/>
      <c r="G14" s="9">
        <v>1</v>
      </c>
      <c r="H14" s="10"/>
      <c r="I14" s="7">
        <f t="shared" si="0"/>
        <v>1000</v>
      </c>
      <c r="J14" s="8"/>
      <c r="K14" s="4" t="s">
        <v>110</v>
      </c>
      <c r="L14" s="5"/>
      <c r="M14" s="5"/>
      <c r="N14" s="6"/>
    </row>
    <row r="15" spans="1:14" ht="19.95" customHeight="1" thickBot="1" x14ac:dyDescent="0.35">
      <c r="A15" s="2">
        <v>12</v>
      </c>
      <c r="B15" s="4" t="s">
        <v>9</v>
      </c>
      <c r="C15" s="5"/>
      <c r="D15" s="6"/>
      <c r="E15" s="7">
        <v>758.91</v>
      </c>
      <c r="F15" s="8"/>
      <c r="G15" s="9">
        <v>5</v>
      </c>
      <c r="H15" s="10"/>
      <c r="I15" s="7">
        <f t="shared" si="0"/>
        <v>3794.5499999999997</v>
      </c>
      <c r="J15" s="8"/>
      <c r="K15" s="4" t="s">
        <v>109</v>
      </c>
      <c r="L15" s="5"/>
      <c r="M15" s="5"/>
      <c r="N15" s="6"/>
    </row>
    <row r="16" spans="1:14" ht="31.5" customHeight="1" thickBot="1" x14ac:dyDescent="0.35">
      <c r="A16" s="2">
        <v>13</v>
      </c>
      <c r="B16" s="4" t="s">
        <v>15</v>
      </c>
      <c r="C16" s="5"/>
      <c r="D16" s="6"/>
      <c r="E16" s="7">
        <v>712</v>
      </c>
      <c r="F16" s="8"/>
      <c r="G16" s="9">
        <v>2</v>
      </c>
      <c r="H16" s="10"/>
      <c r="I16" s="7">
        <f t="shared" si="0"/>
        <v>1424</v>
      </c>
      <c r="J16" s="8"/>
      <c r="K16" s="4" t="s">
        <v>111</v>
      </c>
      <c r="L16" s="5"/>
      <c r="M16" s="5"/>
      <c r="N16" s="6"/>
    </row>
    <row r="17" spans="1:14" ht="29.4" customHeight="1" thickBot="1" x14ac:dyDescent="0.35">
      <c r="A17" s="2">
        <v>12</v>
      </c>
      <c r="B17" s="4" t="s">
        <v>16</v>
      </c>
      <c r="C17" s="5"/>
      <c r="D17" s="6"/>
      <c r="E17" s="7">
        <v>1812</v>
      </c>
      <c r="F17" s="8"/>
      <c r="G17" s="9">
        <v>4</v>
      </c>
      <c r="H17" s="10"/>
      <c r="I17" s="7">
        <f t="shared" si="0"/>
        <v>7248</v>
      </c>
      <c r="J17" s="8"/>
      <c r="K17" s="4" t="s">
        <v>111</v>
      </c>
      <c r="L17" s="5"/>
      <c r="M17" s="5"/>
      <c r="N17" s="6"/>
    </row>
    <row r="18" spans="1:14" ht="29.4" customHeight="1" thickBot="1" x14ac:dyDescent="0.35">
      <c r="A18" s="2">
        <v>13</v>
      </c>
      <c r="B18" s="4" t="s">
        <v>17</v>
      </c>
      <c r="C18" s="5"/>
      <c r="D18" s="6"/>
      <c r="E18" s="7">
        <v>890</v>
      </c>
      <c r="F18" s="8"/>
      <c r="G18" s="9">
        <v>2</v>
      </c>
      <c r="H18" s="10"/>
      <c r="I18" s="7">
        <f t="shared" si="0"/>
        <v>1780</v>
      </c>
      <c r="J18" s="8"/>
      <c r="K18" s="4" t="s">
        <v>111</v>
      </c>
      <c r="L18" s="5"/>
      <c r="M18" s="5"/>
      <c r="N18" s="6"/>
    </row>
    <row r="19" spans="1:14" ht="28.5" customHeight="1" thickBot="1" x14ac:dyDescent="0.35">
      <c r="A19" s="2">
        <v>14</v>
      </c>
      <c r="B19" s="4" t="s">
        <v>18</v>
      </c>
      <c r="C19" s="5"/>
      <c r="D19" s="6"/>
      <c r="E19" s="7">
        <v>790</v>
      </c>
      <c r="F19" s="8"/>
      <c r="G19" s="9">
        <v>2</v>
      </c>
      <c r="H19" s="10"/>
      <c r="I19" s="7">
        <f t="shared" si="0"/>
        <v>1580</v>
      </c>
      <c r="J19" s="8"/>
      <c r="K19" s="4" t="s">
        <v>111</v>
      </c>
      <c r="L19" s="5"/>
      <c r="M19" s="5"/>
      <c r="N19" s="6"/>
    </row>
    <row r="20" spans="1:14" ht="27" customHeight="1" thickBot="1" x14ac:dyDescent="0.35">
      <c r="A20" s="2">
        <v>15</v>
      </c>
      <c r="B20" s="4" t="s">
        <v>19</v>
      </c>
      <c r="C20" s="5"/>
      <c r="D20" s="6"/>
      <c r="E20" s="7">
        <v>242</v>
      </c>
      <c r="F20" s="8"/>
      <c r="G20" s="9">
        <v>2</v>
      </c>
      <c r="H20" s="10"/>
      <c r="I20" s="7">
        <f t="shared" si="0"/>
        <v>484</v>
      </c>
      <c r="J20" s="8"/>
      <c r="K20" s="4" t="s">
        <v>111</v>
      </c>
      <c r="L20" s="5"/>
      <c r="M20" s="5"/>
      <c r="N20" s="6"/>
    </row>
    <row r="21" spans="1:14" ht="26.25" customHeight="1" thickBot="1" x14ac:dyDescent="0.35">
      <c r="A21" s="2">
        <v>16</v>
      </c>
      <c r="B21" s="4" t="s">
        <v>20</v>
      </c>
      <c r="C21" s="5"/>
      <c r="D21" s="6"/>
      <c r="E21" s="7">
        <v>840</v>
      </c>
      <c r="F21" s="8"/>
      <c r="G21" s="9">
        <v>1</v>
      </c>
      <c r="H21" s="10"/>
      <c r="I21" s="7">
        <f t="shared" si="0"/>
        <v>840</v>
      </c>
      <c r="J21" s="8"/>
      <c r="K21" s="4" t="s">
        <v>111</v>
      </c>
      <c r="L21" s="5"/>
      <c r="M21" s="5"/>
      <c r="N21" s="6"/>
    </row>
    <row r="22" spans="1:14" ht="30" customHeight="1" thickBot="1" x14ac:dyDescent="0.35">
      <c r="A22" s="2">
        <v>17</v>
      </c>
      <c r="B22" s="4" t="s">
        <v>21</v>
      </c>
      <c r="C22" s="5"/>
      <c r="D22" s="6"/>
      <c r="E22" s="7">
        <v>709</v>
      </c>
      <c r="F22" s="8"/>
      <c r="G22" s="9">
        <v>2</v>
      </c>
      <c r="H22" s="10"/>
      <c r="I22" s="7">
        <f t="shared" si="0"/>
        <v>1418</v>
      </c>
      <c r="J22" s="8"/>
      <c r="K22" s="4" t="s">
        <v>111</v>
      </c>
      <c r="L22" s="5"/>
      <c r="M22" s="5"/>
      <c r="N22" s="6"/>
    </row>
    <row r="23" spans="1:14" ht="32.25" customHeight="1" thickBot="1" x14ac:dyDescent="0.35">
      <c r="A23" s="2">
        <v>18</v>
      </c>
      <c r="B23" s="4" t="s">
        <v>22</v>
      </c>
      <c r="C23" s="5"/>
      <c r="D23" s="6"/>
      <c r="E23" s="7">
        <v>709</v>
      </c>
      <c r="F23" s="8"/>
      <c r="G23" s="9">
        <v>2</v>
      </c>
      <c r="H23" s="10"/>
      <c r="I23" s="7">
        <f t="shared" si="0"/>
        <v>1418</v>
      </c>
      <c r="J23" s="8"/>
      <c r="K23" s="4" t="s">
        <v>111</v>
      </c>
      <c r="L23" s="5"/>
      <c r="M23" s="5"/>
      <c r="N23" s="6"/>
    </row>
    <row r="24" spans="1:14" ht="27.75" customHeight="1" thickBot="1" x14ac:dyDescent="0.35">
      <c r="A24" s="2">
        <v>19</v>
      </c>
      <c r="B24" s="4" t="s">
        <v>23</v>
      </c>
      <c r="C24" s="5"/>
      <c r="D24" s="6"/>
      <c r="E24" s="7">
        <v>709</v>
      </c>
      <c r="F24" s="8"/>
      <c r="G24" s="9">
        <v>5</v>
      </c>
      <c r="H24" s="10"/>
      <c r="I24" s="7">
        <f t="shared" si="0"/>
        <v>3545</v>
      </c>
      <c r="J24" s="8"/>
      <c r="K24" s="4" t="s">
        <v>111</v>
      </c>
      <c r="L24" s="5"/>
      <c r="M24" s="5"/>
      <c r="N24" s="6"/>
    </row>
    <row r="25" spans="1:14" ht="32.25" customHeight="1" thickBot="1" x14ac:dyDescent="0.35">
      <c r="A25" s="2">
        <v>20</v>
      </c>
      <c r="B25" s="4" t="s">
        <v>24</v>
      </c>
      <c r="C25" s="5"/>
      <c r="D25" s="6"/>
      <c r="E25" s="7">
        <v>184</v>
      </c>
      <c r="F25" s="8"/>
      <c r="G25" s="9">
        <v>4</v>
      </c>
      <c r="H25" s="10"/>
      <c r="I25" s="7">
        <f t="shared" si="0"/>
        <v>736</v>
      </c>
      <c r="J25" s="8"/>
      <c r="K25" s="4" t="s">
        <v>111</v>
      </c>
      <c r="L25" s="5"/>
      <c r="M25" s="5"/>
      <c r="N25" s="6"/>
    </row>
    <row r="26" spans="1:14" ht="32.25" customHeight="1" thickBot="1" x14ac:dyDescent="0.35">
      <c r="A26" s="2">
        <v>21</v>
      </c>
      <c r="B26" s="4" t="s">
        <v>25</v>
      </c>
      <c r="C26" s="5"/>
      <c r="D26" s="6"/>
      <c r="E26" s="7">
        <v>184</v>
      </c>
      <c r="F26" s="8"/>
      <c r="G26" s="9">
        <v>4</v>
      </c>
      <c r="H26" s="10"/>
      <c r="I26" s="7">
        <f t="shared" si="0"/>
        <v>736</v>
      </c>
      <c r="J26" s="8"/>
      <c r="K26" s="4" t="s">
        <v>111</v>
      </c>
      <c r="L26" s="5"/>
      <c r="M26" s="5"/>
      <c r="N26" s="6"/>
    </row>
    <row r="27" spans="1:14" ht="27.75" customHeight="1" thickBot="1" x14ac:dyDescent="0.35">
      <c r="A27" s="2">
        <v>22</v>
      </c>
      <c r="B27" s="4" t="s">
        <v>26</v>
      </c>
      <c r="C27" s="5"/>
      <c r="D27" s="6"/>
      <c r="E27" s="7">
        <v>184</v>
      </c>
      <c r="F27" s="8"/>
      <c r="G27" s="9">
        <v>4</v>
      </c>
      <c r="H27" s="10"/>
      <c r="I27" s="7">
        <f t="shared" si="0"/>
        <v>736</v>
      </c>
      <c r="J27" s="8"/>
      <c r="K27" s="4" t="s">
        <v>111</v>
      </c>
      <c r="L27" s="5"/>
      <c r="M27" s="5"/>
      <c r="N27" s="6"/>
    </row>
    <row r="28" spans="1:14" ht="33.75" customHeight="1" thickBot="1" x14ac:dyDescent="0.35">
      <c r="A28" s="2">
        <v>23</v>
      </c>
      <c r="B28" s="4" t="s">
        <v>27</v>
      </c>
      <c r="C28" s="5"/>
      <c r="D28" s="6"/>
      <c r="E28" s="7">
        <v>1260</v>
      </c>
      <c r="F28" s="8"/>
      <c r="G28" s="9">
        <v>2</v>
      </c>
      <c r="H28" s="10"/>
      <c r="I28" s="7">
        <f t="shared" si="0"/>
        <v>2520</v>
      </c>
      <c r="J28" s="8"/>
      <c r="K28" s="4" t="s">
        <v>111</v>
      </c>
      <c r="L28" s="5"/>
      <c r="M28" s="5"/>
      <c r="N28" s="6"/>
    </row>
    <row r="29" spans="1:14" ht="29.25" customHeight="1" thickBot="1" x14ac:dyDescent="0.35">
      <c r="A29" s="2">
        <v>24</v>
      </c>
      <c r="B29" s="4" t="s">
        <v>28</v>
      </c>
      <c r="C29" s="5"/>
      <c r="D29" s="6"/>
      <c r="E29" s="7">
        <v>1346</v>
      </c>
      <c r="F29" s="8"/>
      <c r="G29" s="9">
        <v>2</v>
      </c>
      <c r="H29" s="10"/>
      <c r="I29" s="7">
        <f t="shared" si="0"/>
        <v>2692</v>
      </c>
      <c r="J29" s="8"/>
      <c r="K29" s="4" t="s">
        <v>111</v>
      </c>
      <c r="L29" s="5"/>
      <c r="M29" s="5"/>
      <c r="N29" s="6"/>
    </row>
    <row r="30" spans="1:14" ht="49.5" customHeight="1" thickBot="1" x14ac:dyDescent="0.35">
      <c r="A30" s="2">
        <v>25</v>
      </c>
      <c r="B30" s="4" t="s">
        <v>29</v>
      </c>
      <c r="C30" s="5"/>
      <c r="D30" s="6"/>
      <c r="E30" s="7">
        <v>722</v>
      </c>
      <c r="F30" s="8"/>
      <c r="G30" s="9">
        <v>1</v>
      </c>
      <c r="H30" s="10"/>
      <c r="I30" s="7">
        <f t="shared" si="0"/>
        <v>722</v>
      </c>
      <c r="J30" s="8"/>
      <c r="K30" s="4" t="s">
        <v>111</v>
      </c>
      <c r="L30" s="5"/>
      <c r="M30" s="5"/>
      <c r="N30" s="6"/>
    </row>
    <row r="31" spans="1:14" ht="27.75" customHeight="1" thickBot="1" x14ac:dyDescent="0.35">
      <c r="A31" s="2">
        <v>26</v>
      </c>
      <c r="B31" s="4" t="s">
        <v>30</v>
      </c>
      <c r="C31" s="5"/>
      <c r="D31" s="6"/>
      <c r="E31" s="7">
        <v>2053.79</v>
      </c>
      <c r="F31" s="8"/>
      <c r="G31" s="9">
        <v>1</v>
      </c>
      <c r="H31" s="10"/>
      <c r="I31" s="7">
        <f t="shared" si="0"/>
        <v>2053.79</v>
      </c>
      <c r="J31" s="8"/>
      <c r="K31" s="4" t="s">
        <v>108</v>
      </c>
      <c r="L31" s="5"/>
      <c r="M31" s="5"/>
      <c r="N31" s="6"/>
    </row>
    <row r="32" spans="1:14" ht="30" customHeight="1" thickBot="1" x14ac:dyDescent="0.35">
      <c r="A32" s="2">
        <v>27</v>
      </c>
      <c r="B32" s="4" t="s">
        <v>31</v>
      </c>
      <c r="C32" s="5"/>
      <c r="D32" s="6"/>
      <c r="E32" s="7">
        <v>4052.13</v>
      </c>
      <c r="F32" s="8"/>
      <c r="G32" s="9">
        <v>1</v>
      </c>
      <c r="H32" s="10"/>
      <c r="I32" s="7">
        <f t="shared" si="0"/>
        <v>4052.13</v>
      </c>
      <c r="J32" s="8"/>
      <c r="K32" s="4" t="s">
        <v>108</v>
      </c>
      <c r="L32" s="5"/>
      <c r="M32" s="5"/>
      <c r="N32" s="6"/>
    </row>
    <row r="33" spans="1:14" ht="30" customHeight="1" thickBot="1" x14ac:dyDescent="0.35">
      <c r="A33" s="2">
        <v>28</v>
      </c>
      <c r="B33" s="4" t="s">
        <v>32</v>
      </c>
      <c r="C33" s="5"/>
      <c r="D33" s="6"/>
      <c r="E33" s="7">
        <v>5084.66</v>
      </c>
      <c r="F33" s="8"/>
      <c r="G33" s="9">
        <v>1</v>
      </c>
      <c r="H33" s="10"/>
      <c r="I33" s="7">
        <f t="shared" si="0"/>
        <v>5084.66</v>
      </c>
      <c r="J33" s="8"/>
      <c r="K33" s="4" t="s">
        <v>108</v>
      </c>
      <c r="L33" s="5"/>
      <c r="M33" s="5"/>
      <c r="N33" s="6"/>
    </row>
    <row r="34" spans="1:14" ht="30.75" customHeight="1" thickBot="1" x14ac:dyDescent="0.35">
      <c r="A34" s="2">
        <v>29</v>
      </c>
      <c r="B34" s="4" t="s">
        <v>33</v>
      </c>
      <c r="C34" s="5"/>
      <c r="D34" s="6"/>
      <c r="E34" s="7">
        <v>6725.75</v>
      </c>
      <c r="F34" s="8"/>
      <c r="G34" s="9">
        <v>1</v>
      </c>
      <c r="H34" s="10"/>
      <c r="I34" s="7">
        <f t="shared" si="0"/>
        <v>6725.75</v>
      </c>
      <c r="J34" s="8"/>
      <c r="K34" s="4" t="s">
        <v>108</v>
      </c>
      <c r="L34" s="5"/>
      <c r="M34" s="5"/>
      <c r="N34" s="6"/>
    </row>
    <row r="35" spans="1:14" ht="21" customHeight="1" thickBot="1" x14ac:dyDescent="0.35">
      <c r="A35" s="2">
        <v>30</v>
      </c>
      <c r="B35" s="4" t="s">
        <v>34</v>
      </c>
      <c r="C35" s="5"/>
      <c r="D35" s="6"/>
      <c r="E35" s="7">
        <v>634.91999999999996</v>
      </c>
      <c r="F35" s="8"/>
      <c r="G35" s="9">
        <v>44</v>
      </c>
      <c r="H35" s="10"/>
      <c r="I35" s="7">
        <f t="shared" si="0"/>
        <v>27936.48</v>
      </c>
      <c r="J35" s="8"/>
      <c r="K35" s="4" t="s">
        <v>110</v>
      </c>
      <c r="L35" s="5"/>
      <c r="M35" s="5"/>
      <c r="N35" s="6"/>
    </row>
    <row r="36" spans="1:14" ht="18.75" customHeight="1" thickBot="1" x14ac:dyDescent="0.35">
      <c r="A36" s="2">
        <v>31</v>
      </c>
      <c r="B36" s="4" t="s">
        <v>35</v>
      </c>
      <c r="C36" s="5"/>
      <c r="D36" s="6"/>
      <c r="E36" s="7">
        <v>575.84</v>
      </c>
      <c r="F36" s="8"/>
      <c r="G36" s="9">
        <v>6</v>
      </c>
      <c r="H36" s="10"/>
      <c r="I36" s="7">
        <f t="shared" si="0"/>
        <v>3455.04</v>
      </c>
      <c r="J36" s="8"/>
      <c r="K36" s="4" t="s">
        <v>110</v>
      </c>
      <c r="L36" s="5"/>
      <c r="M36" s="5"/>
      <c r="N36" s="6"/>
    </row>
    <row r="37" spans="1:14" ht="15" thickBot="1" x14ac:dyDescent="0.35">
      <c r="A37" s="2">
        <v>32</v>
      </c>
      <c r="B37" s="4" t="s">
        <v>35</v>
      </c>
      <c r="C37" s="5"/>
      <c r="D37" s="6"/>
      <c r="E37" s="7">
        <v>577.6</v>
      </c>
      <c r="F37" s="8"/>
      <c r="G37" s="9">
        <v>7</v>
      </c>
      <c r="H37" s="10"/>
      <c r="I37" s="7">
        <f t="shared" si="0"/>
        <v>4043.2000000000003</v>
      </c>
      <c r="J37" s="8"/>
      <c r="K37" s="4" t="s">
        <v>110</v>
      </c>
      <c r="L37" s="5"/>
      <c r="M37" s="5"/>
      <c r="N37" s="6"/>
    </row>
    <row r="38" spans="1:14" ht="15" thickBot="1" x14ac:dyDescent="0.35">
      <c r="A38" s="2">
        <v>33</v>
      </c>
      <c r="B38" s="4" t="s">
        <v>36</v>
      </c>
      <c r="C38" s="5"/>
      <c r="D38" s="6"/>
      <c r="E38" s="7">
        <v>430.33</v>
      </c>
      <c r="F38" s="8"/>
      <c r="G38" s="9">
        <v>12</v>
      </c>
      <c r="H38" s="10"/>
      <c r="I38" s="7">
        <f t="shared" si="0"/>
        <v>5163.96</v>
      </c>
      <c r="J38" s="8"/>
      <c r="K38" s="4" t="s">
        <v>109</v>
      </c>
      <c r="L38" s="5"/>
      <c r="M38" s="5"/>
      <c r="N38" s="6"/>
    </row>
    <row r="39" spans="1:14" ht="14.25" customHeight="1" thickBot="1" x14ac:dyDescent="0.35">
      <c r="A39" s="2">
        <v>34</v>
      </c>
      <c r="B39" s="12" t="s">
        <v>37</v>
      </c>
      <c r="C39" s="13"/>
      <c r="D39" s="14"/>
      <c r="E39" s="7">
        <v>600.53</v>
      </c>
      <c r="F39" s="8"/>
      <c r="G39" s="9">
        <v>21</v>
      </c>
      <c r="H39" s="10"/>
      <c r="I39" s="7">
        <f t="shared" si="0"/>
        <v>12611.13</v>
      </c>
      <c r="J39" s="8"/>
      <c r="K39" s="4" t="s">
        <v>110</v>
      </c>
      <c r="L39" s="5"/>
      <c r="M39" s="5"/>
      <c r="N39" s="6"/>
    </row>
    <row r="40" spans="1:14" ht="15" thickBot="1" x14ac:dyDescent="0.35">
      <c r="A40" s="2">
        <v>35</v>
      </c>
      <c r="B40" s="4" t="s">
        <v>38</v>
      </c>
      <c r="C40" s="5"/>
      <c r="D40" s="6"/>
      <c r="E40" s="7">
        <v>645.5</v>
      </c>
      <c r="F40" s="8"/>
      <c r="G40" s="9">
        <v>57</v>
      </c>
      <c r="H40" s="10"/>
      <c r="I40" s="7">
        <f t="shared" si="0"/>
        <v>36793.5</v>
      </c>
      <c r="J40" s="8"/>
      <c r="K40" s="4" t="s">
        <v>110</v>
      </c>
      <c r="L40" s="5"/>
      <c r="M40" s="5"/>
      <c r="N40" s="6"/>
    </row>
    <row r="41" spans="1:14" ht="30.75" customHeight="1" thickBot="1" x14ac:dyDescent="0.35">
      <c r="A41" s="2">
        <v>36</v>
      </c>
      <c r="B41" s="4" t="s">
        <v>39</v>
      </c>
      <c r="C41" s="5"/>
      <c r="D41" s="6"/>
      <c r="E41" s="7">
        <v>773.37</v>
      </c>
      <c r="F41" s="8"/>
      <c r="G41" s="9">
        <v>27</v>
      </c>
      <c r="H41" s="10"/>
      <c r="I41" s="7">
        <f t="shared" si="0"/>
        <v>20880.990000000002</v>
      </c>
      <c r="J41" s="8"/>
      <c r="K41" s="4" t="s">
        <v>110</v>
      </c>
      <c r="L41" s="5"/>
      <c r="M41" s="5"/>
      <c r="N41" s="6"/>
    </row>
    <row r="42" spans="1:14" ht="30" customHeight="1" thickBot="1" x14ac:dyDescent="0.35">
      <c r="A42" s="2">
        <v>37</v>
      </c>
      <c r="B42" s="4" t="s">
        <v>40</v>
      </c>
      <c r="C42" s="5"/>
      <c r="D42" s="6"/>
      <c r="E42" s="7">
        <v>706.35</v>
      </c>
      <c r="F42" s="8"/>
      <c r="G42" s="9">
        <v>6</v>
      </c>
      <c r="H42" s="10"/>
      <c r="I42" s="7">
        <f t="shared" si="0"/>
        <v>4238.1000000000004</v>
      </c>
      <c r="J42" s="8"/>
      <c r="K42" s="4" t="s">
        <v>110</v>
      </c>
      <c r="L42" s="5"/>
      <c r="M42" s="5"/>
      <c r="N42" s="6"/>
    </row>
    <row r="43" spans="1:14" ht="30" customHeight="1" thickBot="1" x14ac:dyDescent="0.35">
      <c r="A43" s="3">
        <v>38</v>
      </c>
      <c r="B43" s="4" t="s">
        <v>46</v>
      </c>
      <c r="C43" s="5"/>
      <c r="D43" s="6"/>
      <c r="E43" s="7">
        <v>833.33</v>
      </c>
      <c r="F43" s="11"/>
      <c r="G43" s="9">
        <v>11</v>
      </c>
      <c r="H43" s="10"/>
      <c r="I43" s="7">
        <f t="shared" si="0"/>
        <v>9166.630000000001</v>
      </c>
      <c r="J43" s="8"/>
      <c r="K43" s="4" t="s">
        <v>110</v>
      </c>
      <c r="L43" s="5"/>
      <c r="M43" s="5"/>
      <c r="N43" s="6"/>
    </row>
    <row r="44" spans="1:14" ht="23.4" customHeight="1" thickBot="1" x14ac:dyDescent="0.35">
      <c r="A44" s="2">
        <v>39</v>
      </c>
      <c r="B44" s="4" t="s">
        <v>41</v>
      </c>
      <c r="C44" s="5"/>
      <c r="D44" s="6"/>
      <c r="E44" s="7">
        <v>595.24</v>
      </c>
      <c r="F44" s="8"/>
      <c r="G44" s="9">
        <v>85</v>
      </c>
      <c r="H44" s="10"/>
      <c r="I44" s="7">
        <f t="shared" si="0"/>
        <v>50595.4</v>
      </c>
      <c r="J44" s="8"/>
      <c r="K44" s="4" t="s">
        <v>110</v>
      </c>
      <c r="L44" s="5"/>
      <c r="M44" s="5"/>
      <c r="N44" s="6"/>
    </row>
    <row r="45" spans="1:14" ht="21.6" customHeight="1" thickBot="1" x14ac:dyDescent="0.35">
      <c r="A45" s="2">
        <v>40</v>
      </c>
      <c r="B45" s="4" t="s">
        <v>42</v>
      </c>
      <c r="C45" s="5"/>
      <c r="D45" s="6"/>
      <c r="E45" s="7">
        <v>538.79999999999995</v>
      </c>
      <c r="F45" s="8"/>
      <c r="G45" s="9">
        <v>10</v>
      </c>
      <c r="H45" s="10"/>
      <c r="I45" s="7">
        <f t="shared" si="0"/>
        <v>5388</v>
      </c>
      <c r="J45" s="8"/>
      <c r="K45" s="4" t="s">
        <v>110</v>
      </c>
      <c r="L45" s="5"/>
      <c r="M45" s="5"/>
      <c r="N45" s="6"/>
    </row>
    <row r="46" spans="1:14" ht="21" customHeight="1" thickBot="1" x14ac:dyDescent="0.35">
      <c r="A46" s="2">
        <v>41</v>
      </c>
      <c r="B46" s="4" t="s">
        <v>47</v>
      </c>
      <c r="C46" s="5"/>
      <c r="D46" s="6"/>
      <c r="E46" s="7">
        <v>624.34</v>
      </c>
      <c r="F46" s="11"/>
      <c r="G46" s="9">
        <v>20</v>
      </c>
      <c r="H46" s="10"/>
      <c r="I46" s="7">
        <f t="shared" si="0"/>
        <v>12486.800000000001</v>
      </c>
      <c r="J46" s="8"/>
      <c r="K46" s="4" t="s">
        <v>110</v>
      </c>
      <c r="L46" s="5"/>
      <c r="M46" s="5"/>
      <c r="N46" s="6"/>
    </row>
    <row r="47" spans="1:14" ht="22.2" customHeight="1" thickBot="1" x14ac:dyDescent="0.35">
      <c r="A47" s="2">
        <v>42</v>
      </c>
      <c r="B47" s="4" t="s">
        <v>44</v>
      </c>
      <c r="C47" s="5"/>
      <c r="D47" s="6"/>
      <c r="E47" s="7">
        <v>426.81</v>
      </c>
      <c r="F47" s="11"/>
      <c r="G47" s="9">
        <v>1</v>
      </c>
      <c r="H47" s="10"/>
      <c r="I47" s="7">
        <f t="shared" si="0"/>
        <v>426.81</v>
      </c>
      <c r="J47" s="8"/>
      <c r="K47" s="4" t="s">
        <v>110</v>
      </c>
      <c r="L47" s="5"/>
      <c r="M47" s="5"/>
      <c r="N47" s="6"/>
    </row>
    <row r="48" spans="1:14" ht="28.5" customHeight="1" thickBot="1" x14ac:dyDescent="0.35">
      <c r="A48" s="2">
        <v>41</v>
      </c>
      <c r="B48" s="4" t="s">
        <v>43</v>
      </c>
      <c r="C48" s="5"/>
      <c r="D48" s="6"/>
      <c r="E48" s="7">
        <v>1011.47</v>
      </c>
      <c r="F48" s="8"/>
      <c r="G48" s="9">
        <v>5</v>
      </c>
      <c r="H48" s="10"/>
      <c r="I48" s="7">
        <f t="shared" si="0"/>
        <v>5057.3500000000004</v>
      </c>
      <c r="J48" s="8"/>
      <c r="K48" s="4" t="s">
        <v>110</v>
      </c>
      <c r="L48" s="5"/>
      <c r="M48" s="5"/>
      <c r="N48" s="6"/>
    </row>
    <row r="49" spans="1:14" ht="29.25" customHeight="1" thickBot="1" x14ac:dyDescent="0.35">
      <c r="A49" s="2">
        <v>42</v>
      </c>
      <c r="B49" s="4" t="s">
        <v>45</v>
      </c>
      <c r="C49" s="5"/>
      <c r="D49" s="6"/>
      <c r="E49" s="7">
        <v>920.64</v>
      </c>
      <c r="F49" s="8"/>
      <c r="G49" s="9">
        <v>4</v>
      </c>
      <c r="H49" s="10"/>
      <c r="I49" s="7">
        <f t="shared" si="0"/>
        <v>3682.56</v>
      </c>
      <c r="J49" s="8"/>
      <c r="K49" s="4" t="s">
        <v>110</v>
      </c>
      <c r="L49" s="5"/>
      <c r="M49" s="5"/>
      <c r="N49" s="6"/>
    </row>
    <row r="50" spans="1:14" ht="15" customHeight="1" thickBot="1" x14ac:dyDescent="0.35">
      <c r="A50" s="2">
        <v>43</v>
      </c>
      <c r="B50" s="4" t="s">
        <v>48</v>
      </c>
      <c r="C50" s="5"/>
      <c r="D50" s="6"/>
      <c r="E50" s="7">
        <v>1336.86</v>
      </c>
      <c r="F50" s="8"/>
      <c r="G50" s="9">
        <v>22</v>
      </c>
      <c r="H50" s="10"/>
      <c r="I50" s="7">
        <f t="shared" si="0"/>
        <v>29410.92</v>
      </c>
      <c r="J50" s="8"/>
      <c r="K50" s="4" t="s">
        <v>110</v>
      </c>
      <c r="L50" s="5"/>
      <c r="M50" s="5"/>
      <c r="N50" s="6"/>
    </row>
    <row r="51" spans="1:14" ht="15" thickBot="1" x14ac:dyDescent="0.35">
      <c r="A51" s="2">
        <v>44</v>
      </c>
      <c r="B51" s="4" t="s">
        <v>49</v>
      </c>
      <c r="C51" s="5"/>
      <c r="D51" s="6"/>
      <c r="E51" s="7">
        <v>134.04</v>
      </c>
      <c r="F51" s="8"/>
      <c r="G51" s="9">
        <v>10</v>
      </c>
      <c r="H51" s="10"/>
      <c r="I51" s="7">
        <f t="shared" si="0"/>
        <v>1340.3999999999999</v>
      </c>
      <c r="J51" s="8"/>
      <c r="K51" s="4" t="s">
        <v>110</v>
      </c>
      <c r="L51" s="5"/>
      <c r="M51" s="5"/>
      <c r="N51" s="6"/>
    </row>
    <row r="52" spans="1:14" ht="15" thickBot="1" x14ac:dyDescent="0.35">
      <c r="A52" s="2">
        <v>45</v>
      </c>
      <c r="B52" s="4" t="s">
        <v>50</v>
      </c>
      <c r="C52" s="5"/>
      <c r="D52" s="6"/>
      <c r="E52" s="7">
        <v>160.5</v>
      </c>
      <c r="F52" s="8"/>
      <c r="G52" s="9">
        <v>9</v>
      </c>
      <c r="H52" s="10"/>
      <c r="I52" s="7">
        <f t="shared" si="0"/>
        <v>1444.5</v>
      </c>
      <c r="J52" s="8"/>
      <c r="K52" s="4" t="s">
        <v>110</v>
      </c>
      <c r="L52" s="5"/>
      <c r="M52" s="5"/>
      <c r="N52" s="6"/>
    </row>
    <row r="53" spans="1:14" ht="15" thickBot="1" x14ac:dyDescent="0.35">
      <c r="A53" s="2">
        <v>46</v>
      </c>
      <c r="B53" s="4" t="s">
        <v>51</v>
      </c>
      <c r="C53" s="5"/>
      <c r="D53" s="6"/>
      <c r="E53" s="7">
        <v>194.89</v>
      </c>
      <c r="F53" s="8"/>
      <c r="G53" s="9">
        <v>4</v>
      </c>
      <c r="H53" s="10"/>
      <c r="I53" s="7">
        <f t="shared" si="0"/>
        <v>779.56</v>
      </c>
      <c r="J53" s="8"/>
      <c r="K53" s="4" t="s">
        <v>110</v>
      </c>
      <c r="L53" s="5"/>
      <c r="M53" s="5"/>
      <c r="N53" s="6"/>
    </row>
    <row r="54" spans="1:14" ht="22.2" customHeight="1" thickBot="1" x14ac:dyDescent="0.35">
      <c r="A54" s="2">
        <v>47</v>
      </c>
      <c r="B54" s="4" t="s">
        <v>52</v>
      </c>
      <c r="C54" s="5"/>
      <c r="D54" s="6"/>
      <c r="E54" s="7">
        <v>63.5</v>
      </c>
      <c r="F54" s="8"/>
      <c r="G54" s="9">
        <v>37</v>
      </c>
      <c r="H54" s="10"/>
      <c r="I54" s="7">
        <f t="shared" si="0"/>
        <v>2349.5</v>
      </c>
      <c r="J54" s="8"/>
      <c r="K54" s="4" t="s">
        <v>110</v>
      </c>
      <c r="L54" s="5"/>
      <c r="M54" s="5"/>
      <c r="N54" s="6"/>
    </row>
    <row r="55" spans="1:14" ht="21" customHeight="1" thickBot="1" x14ac:dyDescent="0.35">
      <c r="A55" s="2">
        <v>48</v>
      </c>
      <c r="B55" s="4" t="s">
        <v>53</v>
      </c>
      <c r="C55" s="5"/>
      <c r="D55" s="6"/>
      <c r="E55" s="7">
        <v>89.07</v>
      </c>
      <c r="F55" s="8"/>
      <c r="G55" s="9">
        <v>21</v>
      </c>
      <c r="H55" s="10"/>
      <c r="I55" s="7">
        <f t="shared" si="0"/>
        <v>1870.4699999999998</v>
      </c>
      <c r="J55" s="8"/>
      <c r="K55" s="4" t="s">
        <v>110</v>
      </c>
      <c r="L55" s="5"/>
      <c r="M55" s="5"/>
      <c r="N55" s="6"/>
    </row>
    <row r="56" spans="1:14" ht="30.75" customHeight="1" thickBot="1" x14ac:dyDescent="0.35">
      <c r="A56" s="2">
        <v>49</v>
      </c>
      <c r="B56" s="4" t="s">
        <v>54</v>
      </c>
      <c r="C56" s="5"/>
      <c r="D56" s="6"/>
      <c r="E56" s="7">
        <v>1888.01</v>
      </c>
      <c r="F56" s="8"/>
      <c r="G56" s="9">
        <v>11</v>
      </c>
      <c r="H56" s="10"/>
      <c r="I56" s="7">
        <f t="shared" si="0"/>
        <v>20768.11</v>
      </c>
      <c r="J56" s="8"/>
      <c r="K56" s="4" t="s">
        <v>110</v>
      </c>
      <c r="L56" s="5"/>
      <c r="M56" s="5"/>
      <c r="N56" s="6"/>
    </row>
    <row r="57" spans="1:14" ht="28.5" customHeight="1" thickBot="1" x14ac:dyDescent="0.35">
      <c r="A57" s="2">
        <v>50</v>
      </c>
      <c r="B57" s="4" t="s">
        <v>55</v>
      </c>
      <c r="C57" s="5"/>
      <c r="D57" s="6"/>
      <c r="E57" s="7">
        <v>586.41999999999996</v>
      </c>
      <c r="F57" s="8"/>
      <c r="G57" s="9">
        <v>11</v>
      </c>
      <c r="H57" s="10"/>
      <c r="I57" s="7">
        <f t="shared" si="0"/>
        <v>6450.62</v>
      </c>
      <c r="J57" s="8"/>
      <c r="K57" s="4" t="s">
        <v>110</v>
      </c>
      <c r="L57" s="5"/>
      <c r="M57" s="5"/>
      <c r="N57" s="6"/>
    </row>
    <row r="58" spans="1:14" ht="15" thickBot="1" x14ac:dyDescent="0.35">
      <c r="A58" s="2">
        <v>51</v>
      </c>
      <c r="B58" s="4" t="s">
        <v>56</v>
      </c>
      <c r="C58" s="5"/>
      <c r="D58" s="6"/>
      <c r="E58" s="7">
        <v>583.77</v>
      </c>
      <c r="F58" s="8"/>
      <c r="G58" s="9">
        <v>1</v>
      </c>
      <c r="H58" s="10"/>
      <c r="I58" s="7">
        <f t="shared" si="0"/>
        <v>583.77</v>
      </c>
      <c r="J58" s="8"/>
      <c r="K58" s="4" t="s">
        <v>110</v>
      </c>
      <c r="L58" s="5"/>
      <c r="M58" s="5"/>
      <c r="N58" s="6"/>
    </row>
    <row r="59" spans="1:14" ht="15" thickBot="1" x14ac:dyDescent="0.35">
      <c r="A59" s="2">
        <v>52</v>
      </c>
      <c r="B59" s="4" t="s">
        <v>57</v>
      </c>
      <c r="C59" s="5"/>
      <c r="D59" s="6"/>
      <c r="E59" s="7">
        <v>1101.4100000000001</v>
      </c>
      <c r="F59" s="8"/>
      <c r="G59" s="9">
        <v>1</v>
      </c>
      <c r="H59" s="10"/>
      <c r="I59" s="7">
        <f t="shared" si="0"/>
        <v>1101.4100000000001</v>
      </c>
      <c r="J59" s="8"/>
      <c r="K59" s="4" t="s">
        <v>110</v>
      </c>
      <c r="L59" s="5"/>
      <c r="M59" s="5"/>
      <c r="N59" s="6"/>
    </row>
    <row r="60" spans="1:14" ht="21" customHeight="1" thickBot="1" x14ac:dyDescent="0.35">
      <c r="A60" s="2">
        <v>53</v>
      </c>
      <c r="B60" s="4" t="s">
        <v>58</v>
      </c>
      <c r="C60" s="5"/>
      <c r="D60" s="6"/>
      <c r="E60" s="7">
        <v>1303.3499999999999</v>
      </c>
      <c r="F60" s="8"/>
      <c r="G60" s="9">
        <v>1</v>
      </c>
      <c r="H60" s="10"/>
      <c r="I60" s="7">
        <f t="shared" si="0"/>
        <v>1303.3499999999999</v>
      </c>
      <c r="J60" s="8"/>
      <c r="K60" s="4" t="s">
        <v>110</v>
      </c>
      <c r="L60" s="5"/>
      <c r="M60" s="5"/>
      <c r="N60" s="6"/>
    </row>
    <row r="61" spans="1:14" ht="18.600000000000001" customHeight="1" thickBot="1" x14ac:dyDescent="0.35">
      <c r="A61" s="2">
        <v>54</v>
      </c>
      <c r="B61" s="4" t="s">
        <v>59</v>
      </c>
      <c r="C61" s="5"/>
      <c r="D61" s="6"/>
      <c r="E61" s="7">
        <v>63.49</v>
      </c>
      <c r="F61" s="8"/>
      <c r="G61" s="9">
        <v>6</v>
      </c>
      <c r="H61" s="10"/>
      <c r="I61" s="7">
        <f t="shared" si="0"/>
        <v>380.94</v>
      </c>
      <c r="J61" s="8"/>
      <c r="K61" s="4" t="s">
        <v>110</v>
      </c>
      <c r="L61" s="5"/>
      <c r="M61" s="5"/>
      <c r="N61" s="6"/>
    </row>
    <row r="62" spans="1:14" ht="19.95" customHeight="1" thickBot="1" x14ac:dyDescent="0.35">
      <c r="A62" s="2">
        <v>55</v>
      </c>
      <c r="B62" s="4" t="s">
        <v>60</v>
      </c>
      <c r="C62" s="5"/>
      <c r="D62" s="6"/>
      <c r="E62" s="7">
        <v>634.91999999999996</v>
      </c>
      <c r="F62" s="8"/>
      <c r="G62" s="9">
        <v>31</v>
      </c>
      <c r="H62" s="10"/>
      <c r="I62" s="7">
        <f t="shared" si="0"/>
        <v>19682.52</v>
      </c>
      <c r="J62" s="8"/>
      <c r="K62" s="4" t="s">
        <v>110</v>
      </c>
      <c r="L62" s="5"/>
      <c r="M62" s="5"/>
      <c r="N62" s="6"/>
    </row>
    <row r="63" spans="1:14" ht="17.399999999999999" customHeight="1" thickBot="1" x14ac:dyDescent="0.35">
      <c r="A63" s="2">
        <v>56</v>
      </c>
      <c r="B63" s="4" t="s">
        <v>61</v>
      </c>
      <c r="C63" s="5"/>
      <c r="D63" s="6"/>
      <c r="E63" s="7">
        <v>575.83000000000004</v>
      </c>
      <c r="F63" s="8"/>
      <c r="G63" s="9">
        <v>10</v>
      </c>
      <c r="H63" s="10"/>
      <c r="I63" s="7">
        <f t="shared" si="0"/>
        <v>5758.3</v>
      </c>
      <c r="J63" s="8"/>
      <c r="K63" s="4" t="s">
        <v>110</v>
      </c>
      <c r="L63" s="5"/>
      <c r="M63" s="5"/>
      <c r="N63" s="6"/>
    </row>
    <row r="64" spans="1:14" ht="15" thickBot="1" x14ac:dyDescent="0.35">
      <c r="A64" s="2">
        <v>57</v>
      </c>
      <c r="B64" s="4" t="s">
        <v>62</v>
      </c>
      <c r="C64" s="5"/>
      <c r="D64" s="6"/>
      <c r="E64" s="7">
        <v>577.6</v>
      </c>
      <c r="F64" s="8"/>
      <c r="G64" s="9">
        <v>7</v>
      </c>
      <c r="H64" s="10"/>
      <c r="I64" s="7">
        <f t="shared" si="0"/>
        <v>4043.2000000000003</v>
      </c>
      <c r="J64" s="8"/>
      <c r="K64" s="4" t="s">
        <v>110</v>
      </c>
      <c r="L64" s="5"/>
      <c r="M64" s="5"/>
      <c r="N64" s="6"/>
    </row>
    <row r="65" spans="1:14" ht="31.2" customHeight="1" thickBot="1" x14ac:dyDescent="0.35">
      <c r="A65" s="2">
        <v>58</v>
      </c>
      <c r="B65" s="4" t="s">
        <v>63</v>
      </c>
      <c r="C65" s="5"/>
      <c r="D65" s="6"/>
      <c r="E65" s="7">
        <v>1319.23</v>
      </c>
      <c r="F65" s="8"/>
      <c r="G65" s="9">
        <v>1</v>
      </c>
      <c r="H65" s="10"/>
      <c r="I65" s="7">
        <f t="shared" si="0"/>
        <v>1319.23</v>
      </c>
      <c r="J65" s="8"/>
      <c r="K65" s="4" t="s">
        <v>110</v>
      </c>
      <c r="L65" s="5"/>
      <c r="M65" s="5"/>
      <c r="N65" s="6"/>
    </row>
    <row r="66" spans="1:14" ht="25.95" customHeight="1" thickBot="1" x14ac:dyDescent="0.35">
      <c r="A66" s="2">
        <v>59</v>
      </c>
      <c r="B66" s="4" t="s">
        <v>64</v>
      </c>
      <c r="C66" s="5"/>
      <c r="D66" s="6"/>
      <c r="E66" s="7">
        <v>1319.23</v>
      </c>
      <c r="F66" s="8"/>
      <c r="G66" s="9">
        <v>2</v>
      </c>
      <c r="H66" s="10"/>
      <c r="I66" s="7">
        <f t="shared" si="0"/>
        <v>2638.46</v>
      </c>
      <c r="J66" s="8"/>
      <c r="K66" s="4" t="s">
        <v>110</v>
      </c>
      <c r="L66" s="5"/>
      <c r="M66" s="5"/>
      <c r="N66" s="6"/>
    </row>
    <row r="67" spans="1:14" ht="15" thickBot="1" x14ac:dyDescent="0.35">
      <c r="A67" s="2">
        <v>60</v>
      </c>
      <c r="B67" s="4" t="s">
        <v>36</v>
      </c>
      <c r="C67" s="5"/>
      <c r="D67" s="6"/>
      <c r="E67" s="7">
        <v>430.34</v>
      </c>
      <c r="F67" s="8"/>
      <c r="G67" s="9">
        <v>2</v>
      </c>
      <c r="H67" s="10"/>
      <c r="I67" s="7">
        <f t="shared" si="0"/>
        <v>860.68</v>
      </c>
      <c r="J67" s="8"/>
      <c r="K67" s="4" t="s">
        <v>110</v>
      </c>
      <c r="L67" s="5"/>
      <c r="M67" s="5"/>
      <c r="N67" s="6"/>
    </row>
    <row r="68" spans="1:14" ht="15" thickBot="1" x14ac:dyDescent="0.35">
      <c r="A68" s="2">
        <v>61</v>
      </c>
      <c r="B68" s="4" t="s">
        <v>65</v>
      </c>
      <c r="C68" s="5"/>
      <c r="D68" s="6"/>
      <c r="E68" s="7">
        <v>411.82</v>
      </c>
      <c r="F68" s="8"/>
      <c r="G68" s="9">
        <v>1</v>
      </c>
      <c r="H68" s="10"/>
      <c r="I68" s="7">
        <f t="shared" si="0"/>
        <v>411.82</v>
      </c>
      <c r="J68" s="8"/>
      <c r="K68" s="4" t="s">
        <v>110</v>
      </c>
      <c r="L68" s="5"/>
      <c r="M68" s="5"/>
      <c r="N68" s="6"/>
    </row>
    <row r="69" spans="1:14" ht="15" thickBot="1" x14ac:dyDescent="0.35">
      <c r="A69" s="2">
        <v>62</v>
      </c>
      <c r="B69" s="4" t="s">
        <v>66</v>
      </c>
      <c r="C69" s="5"/>
      <c r="D69" s="6"/>
      <c r="E69" s="7">
        <v>600.54</v>
      </c>
      <c r="F69" s="8"/>
      <c r="G69" s="9">
        <v>4</v>
      </c>
      <c r="H69" s="10"/>
      <c r="I69" s="7">
        <f t="shared" ref="I69:I114" si="1">E69*G69</f>
        <v>2402.16</v>
      </c>
      <c r="J69" s="8"/>
      <c r="K69" s="4" t="s">
        <v>110</v>
      </c>
      <c r="L69" s="5"/>
      <c r="M69" s="5"/>
      <c r="N69" s="6"/>
    </row>
    <row r="70" spans="1:14" ht="15" thickBot="1" x14ac:dyDescent="0.35">
      <c r="A70" s="2">
        <v>63</v>
      </c>
      <c r="B70" s="4" t="s">
        <v>67</v>
      </c>
      <c r="C70" s="5"/>
      <c r="D70" s="6"/>
      <c r="E70" s="7">
        <v>645.5</v>
      </c>
      <c r="F70" s="8"/>
      <c r="G70" s="9">
        <v>48</v>
      </c>
      <c r="H70" s="10"/>
      <c r="I70" s="7">
        <f t="shared" si="1"/>
        <v>30984</v>
      </c>
      <c r="J70" s="8"/>
      <c r="K70" s="4" t="s">
        <v>110</v>
      </c>
      <c r="L70" s="5"/>
      <c r="M70" s="5"/>
      <c r="N70" s="6"/>
    </row>
    <row r="71" spans="1:14" ht="15" thickBot="1" x14ac:dyDescent="0.35">
      <c r="A71" s="2">
        <v>64</v>
      </c>
      <c r="B71" s="4" t="s">
        <v>68</v>
      </c>
      <c r="C71" s="5"/>
      <c r="D71" s="6"/>
      <c r="E71" s="7">
        <v>773.37</v>
      </c>
      <c r="F71" s="8"/>
      <c r="G71" s="9">
        <v>23</v>
      </c>
      <c r="H71" s="10"/>
      <c r="I71" s="7">
        <f t="shared" si="1"/>
        <v>17787.509999999998</v>
      </c>
      <c r="J71" s="8"/>
      <c r="K71" s="4" t="s">
        <v>110</v>
      </c>
      <c r="L71" s="5"/>
      <c r="M71" s="5"/>
      <c r="N71" s="6"/>
    </row>
    <row r="72" spans="1:14" ht="27" customHeight="1" thickBot="1" x14ac:dyDescent="0.35">
      <c r="A72" s="2">
        <v>65</v>
      </c>
      <c r="B72" s="4" t="s">
        <v>69</v>
      </c>
      <c r="C72" s="5"/>
      <c r="D72" s="6"/>
      <c r="E72" s="7">
        <v>706.35</v>
      </c>
      <c r="F72" s="8"/>
      <c r="G72" s="9">
        <v>12</v>
      </c>
      <c r="H72" s="10"/>
      <c r="I72" s="7">
        <f t="shared" si="1"/>
        <v>8476.2000000000007</v>
      </c>
      <c r="J72" s="8"/>
      <c r="K72" s="4" t="s">
        <v>110</v>
      </c>
      <c r="L72" s="5"/>
      <c r="M72" s="5"/>
      <c r="N72" s="6"/>
    </row>
    <row r="73" spans="1:14" ht="22.95" customHeight="1" thickBot="1" x14ac:dyDescent="0.35">
      <c r="A73" s="2">
        <v>66</v>
      </c>
      <c r="B73" s="4" t="s">
        <v>41</v>
      </c>
      <c r="C73" s="5"/>
      <c r="D73" s="6"/>
      <c r="E73" s="7">
        <v>595.23</v>
      </c>
      <c r="F73" s="8"/>
      <c r="G73" s="9">
        <v>67</v>
      </c>
      <c r="H73" s="10"/>
      <c r="I73" s="7">
        <f t="shared" si="1"/>
        <v>39880.410000000003</v>
      </c>
      <c r="J73" s="8"/>
      <c r="K73" s="4" t="s">
        <v>110</v>
      </c>
      <c r="L73" s="5"/>
      <c r="M73" s="5"/>
      <c r="N73" s="6"/>
    </row>
    <row r="74" spans="1:14" ht="24" customHeight="1" thickBot="1" x14ac:dyDescent="0.35">
      <c r="A74" s="2">
        <v>67</v>
      </c>
      <c r="B74" s="4" t="s">
        <v>70</v>
      </c>
      <c r="C74" s="5"/>
      <c r="D74" s="6"/>
      <c r="E74" s="7">
        <v>1240.74</v>
      </c>
      <c r="F74" s="8"/>
      <c r="G74" s="9">
        <v>1</v>
      </c>
      <c r="H74" s="10"/>
      <c r="I74" s="7">
        <f t="shared" si="1"/>
        <v>1240.74</v>
      </c>
      <c r="J74" s="8"/>
      <c r="K74" s="4" t="s">
        <v>110</v>
      </c>
      <c r="L74" s="5"/>
      <c r="M74" s="5"/>
      <c r="N74" s="6"/>
    </row>
    <row r="75" spans="1:14" ht="19.95" customHeight="1" thickBot="1" x14ac:dyDescent="0.35">
      <c r="A75" s="2">
        <v>68</v>
      </c>
      <c r="B75" s="4" t="s">
        <v>71</v>
      </c>
      <c r="C75" s="5"/>
      <c r="D75" s="6"/>
      <c r="E75" s="7">
        <v>2690.48</v>
      </c>
      <c r="F75" s="8"/>
      <c r="G75" s="9">
        <v>1</v>
      </c>
      <c r="H75" s="10"/>
      <c r="I75" s="7">
        <f t="shared" si="1"/>
        <v>2690.48</v>
      </c>
      <c r="J75" s="8"/>
      <c r="K75" s="4" t="s">
        <v>110</v>
      </c>
      <c r="L75" s="5"/>
      <c r="M75" s="5"/>
      <c r="N75" s="6"/>
    </row>
    <row r="76" spans="1:14" ht="18" customHeight="1" thickBot="1" x14ac:dyDescent="0.35">
      <c r="A76" s="2">
        <v>69</v>
      </c>
      <c r="B76" s="4" t="s">
        <v>59</v>
      </c>
      <c r="C76" s="5"/>
      <c r="D76" s="6"/>
      <c r="E76" s="7">
        <v>63.5</v>
      </c>
      <c r="F76" s="8"/>
      <c r="G76" s="9">
        <v>2</v>
      </c>
      <c r="H76" s="10"/>
      <c r="I76" s="7">
        <f t="shared" si="1"/>
        <v>127</v>
      </c>
      <c r="J76" s="8"/>
      <c r="K76" s="4" t="s">
        <v>110</v>
      </c>
      <c r="L76" s="5"/>
      <c r="M76" s="5"/>
      <c r="N76" s="6"/>
    </row>
    <row r="77" spans="1:14" ht="19.2" customHeight="1" thickBot="1" x14ac:dyDescent="0.35">
      <c r="A77" s="2">
        <v>70</v>
      </c>
      <c r="B77" s="4" t="s">
        <v>72</v>
      </c>
      <c r="C77" s="5"/>
      <c r="D77" s="6"/>
      <c r="E77" s="7">
        <v>1005.3</v>
      </c>
      <c r="F77" s="8"/>
      <c r="G77" s="9">
        <v>1</v>
      </c>
      <c r="H77" s="10"/>
      <c r="I77" s="7">
        <f t="shared" si="1"/>
        <v>1005.3</v>
      </c>
      <c r="J77" s="8"/>
      <c r="K77" s="4" t="s">
        <v>110</v>
      </c>
      <c r="L77" s="5"/>
      <c r="M77" s="5"/>
      <c r="N77" s="6"/>
    </row>
    <row r="78" spans="1:14" ht="18.600000000000001" customHeight="1" thickBot="1" x14ac:dyDescent="0.35">
      <c r="A78" s="2">
        <v>71</v>
      </c>
      <c r="B78" s="4" t="s">
        <v>42</v>
      </c>
      <c r="C78" s="5"/>
      <c r="D78" s="6"/>
      <c r="E78" s="7">
        <v>538.79999999999995</v>
      </c>
      <c r="F78" s="8"/>
      <c r="G78" s="9">
        <v>12</v>
      </c>
      <c r="H78" s="10"/>
      <c r="I78" s="7">
        <f t="shared" si="1"/>
        <v>6465.5999999999995</v>
      </c>
      <c r="J78" s="8"/>
      <c r="K78" s="4" t="s">
        <v>110</v>
      </c>
      <c r="L78" s="5"/>
      <c r="M78" s="5"/>
      <c r="N78" s="6"/>
    </row>
    <row r="79" spans="1:14" ht="29.4" customHeight="1" thickBot="1" x14ac:dyDescent="0.35">
      <c r="A79" s="2">
        <v>72</v>
      </c>
      <c r="B79" s="4" t="s">
        <v>73</v>
      </c>
      <c r="C79" s="5"/>
      <c r="D79" s="6"/>
      <c r="E79" s="7">
        <v>1011.47</v>
      </c>
      <c r="F79" s="8"/>
      <c r="G79" s="9">
        <v>2</v>
      </c>
      <c r="H79" s="10"/>
      <c r="I79" s="7">
        <f t="shared" si="1"/>
        <v>2022.94</v>
      </c>
      <c r="J79" s="8"/>
      <c r="K79" s="4" t="s">
        <v>110</v>
      </c>
      <c r="L79" s="5"/>
      <c r="M79" s="5"/>
      <c r="N79" s="6"/>
    </row>
    <row r="80" spans="1:14" ht="27.6" customHeight="1" thickBot="1" x14ac:dyDescent="0.35">
      <c r="A80" s="2">
        <v>73</v>
      </c>
      <c r="B80" s="4" t="s">
        <v>45</v>
      </c>
      <c r="C80" s="5"/>
      <c r="D80" s="6"/>
      <c r="E80" s="7">
        <v>920.64</v>
      </c>
      <c r="F80" s="8"/>
      <c r="G80" s="9">
        <v>2</v>
      </c>
      <c r="H80" s="10"/>
      <c r="I80" s="7">
        <f t="shared" si="1"/>
        <v>1841.28</v>
      </c>
      <c r="J80" s="8"/>
      <c r="K80" s="4" t="s">
        <v>110</v>
      </c>
      <c r="L80" s="5"/>
      <c r="M80" s="5"/>
      <c r="N80" s="6"/>
    </row>
    <row r="81" spans="1:14" ht="23.4" customHeight="1" thickBot="1" x14ac:dyDescent="0.35">
      <c r="A81" s="2">
        <v>74</v>
      </c>
      <c r="B81" s="4" t="s">
        <v>74</v>
      </c>
      <c r="C81" s="5"/>
      <c r="D81" s="6"/>
      <c r="E81" s="7">
        <v>833.33</v>
      </c>
      <c r="F81" s="8"/>
      <c r="G81" s="9">
        <v>3</v>
      </c>
      <c r="H81" s="10"/>
      <c r="I81" s="7">
        <f t="shared" si="1"/>
        <v>2499.9900000000002</v>
      </c>
      <c r="J81" s="8"/>
      <c r="K81" s="4" t="s">
        <v>110</v>
      </c>
      <c r="L81" s="5"/>
      <c r="M81" s="5"/>
      <c r="N81" s="6"/>
    </row>
    <row r="82" spans="1:14" ht="18" customHeight="1" thickBot="1" x14ac:dyDescent="0.35">
      <c r="A82" s="2">
        <v>75</v>
      </c>
      <c r="B82" s="4" t="s">
        <v>75</v>
      </c>
      <c r="C82" s="5"/>
      <c r="D82" s="6"/>
      <c r="E82" s="7">
        <v>624.34</v>
      </c>
      <c r="F82" s="8"/>
      <c r="G82" s="9">
        <v>5</v>
      </c>
      <c r="H82" s="10"/>
      <c r="I82" s="7">
        <f t="shared" si="1"/>
        <v>3121.7000000000003</v>
      </c>
      <c r="J82" s="8"/>
      <c r="K82" s="4" t="s">
        <v>110</v>
      </c>
      <c r="L82" s="5"/>
      <c r="M82" s="5"/>
      <c r="N82" s="6"/>
    </row>
    <row r="83" spans="1:14" ht="18.600000000000001" customHeight="1" thickBot="1" x14ac:dyDescent="0.35">
      <c r="A83" s="2">
        <v>76</v>
      </c>
      <c r="B83" s="4" t="s">
        <v>76</v>
      </c>
      <c r="C83" s="5"/>
      <c r="D83" s="6"/>
      <c r="E83" s="7">
        <v>1336.86</v>
      </c>
      <c r="F83" s="8"/>
      <c r="G83" s="9">
        <v>6</v>
      </c>
      <c r="H83" s="10"/>
      <c r="I83" s="7">
        <f t="shared" si="1"/>
        <v>8021.16</v>
      </c>
      <c r="J83" s="8"/>
      <c r="K83" s="4" t="s">
        <v>110</v>
      </c>
      <c r="L83" s="5"/>
      <c r="M83" s="5"/>
      <c r="N83" s="6"/>
    </row>
    <row r="84" spans="1:14" ht="18" customHeight="1" thickBot="1" x14ac:dyDescent="0.35">
      <c r="A84" s="2">
        <v>77</v>
      </c>
      <c r="B84" s="4" t="s">
        <v>77</v>
      </c>
      <c r="C84" s="5"/>
      <c r="D84" s="6"/>
      <c r="E84" s="7">
        <v>134.04</v>
      </c>
      <c r="F84" s="8"/>
      <c r="G84" s="9">
        <v>11</v>
      </c>
      <c r="H84" s="10"/>
      <c r="I84" s="7">
        <f t="shared" si="1"/>
        <v>1474.4399999999998</v>
      </c>
      <c r="J84" s="8"/>
      <c r="K84" s="4" t="s">
        <v>110</v>
      </c>
      <c r="L84" s="5"/>
      <c r="M84" s="5"/>
      <c r="N84" s="6"/>
    </row>
    <row r="85" spans="1:14" ht="19.2" customHeight="1" thickBot="1" x14ac:dyDescent="0.35">
      <c r="A85" s="2">
        <v>78</v>
      </c>
      <c r="B85" s="4" t="s">
        <v>78</v>
      </c>
      <c r="C85" s="5"/>
      <c r="D85" s="6"/>
      <c r="E85" s="7">
        <v>160.5</v>
      </c>
      <c r="F85" s="8"/>
      <c r="G85" s="9">
        <v>6</v>
      </c>
      <c r="H85" s="10"/>
      <c r="I85" s="7">
        <f t="shared" si="1"/>
        <v>963</v>
      </c>
      <c r="J85" s="8"/>
      <c r="K85" s="4" t="s">
        <v>110</v>
      </c>
      <c r="L85" s="5"/>
      <c r="M85" s="5"/>
      <c r="N85" s="6"/>
    </row>
    <row r="86" spans="1:14" ht="21" customHeight="1" thickBot="1" x14ac:dyDescent="0.35">
      <c r="A86" s="2">
        <v>79</v>
      </c>
      <c r="B86" s="4" t="s">
        <v>79</v>
      </c>
      <c r="C86" s="5"/>
      <c r="D86" s="6"/>
      <c r="E86" s="7">
        <v>194.89</v>
      </c>
      <c r="F86" s="8"/>
      <c r="G86" s="9">
        <v>1</v>
      </c>
      <c r="H86" s="10"/>
      <c r="I86" s="7">
        <f t="shared" si="1"/>
        <v>194.89</v>
      </c>
      <c r="J86" s="8"/>
      <c r="K86" s="4" t="s">
        <v>110</v>
      </c>
      <c r="L86" s="5"/>
      <c r="M86" s="5"/>
      <c r="N86" s="6"/>
    </row>
    <row r="87" spans="1:14" ht="22.2" customHeight="1" thickBot="1" x14ac:dyDescent="0.35">
      <c r="A87" s="2">
        <v>80</v>
      </c>
      <c r="B87" s="4" t="s">
        <v>80</v>
      </c>
      <c r="C87" s="5"/>
      <c r="D87" s="6"/>
      <c r="E87" s="7">
        <v>63.5</v>
      </c>
      <c r="F87" s="8"/>
      <c r="G87" s="9">
        <v>34</v>
      </c>
      <c r="H87" s="10"/>
      <c r="I87" s="7">
        <f t="shared" si="1"/>
        <v>2159</v>
      </c>
      <c r="J87" s="8"/>
      <c r="K87" s="4" t="s">
        <v>110</v>
      </c>
      <c r="L87" s="5"/>
      <c r="M87" s="5"/>
      <c r="N87" s="6"/>
    </row>
    <row r="88" spans="1:14" ht="18.600000000000001" customHeight="1" thickBot="1" x14ac:dyDescent="0.35">
      <c r="A88" s="2">
        <v>81</v>
      </c>
      <c r="B88" s="4" t="s">
        <v>53</v>
      </c>
      <c r="C88" s="5"/>
      <c r="D88" s="6"/>
      <c r="E88" s="7">
        <v>89.07</v>
      </c>
      <c r="F88" s="8"/>
      <c r="G88" s="9">
        <v>6</v>
      </c>
      <c r="H88" s="10"/>
      <c r="I88" s="7">
        <f t="shared" si="1"/>
        <v>534.41999999999996</v>
      </c>
      <c r="J88" s="8"/>
      <c r="K88" s="4" t="s">
        <v>110</v>
      </c>
      <c r="L88" s="5"/>
      <c r="M88" s="5"/>
      <c r="N88" s="6"/>
    </row>
    <row r="89" spans="1:14" ht="27.6" customHeight="1" thickBot="1" x14ac:dyDescent="0.35">
      <c r="A89" s="2">
        <v>82</v>
      </c>
      <c r="B89" s="4" t="s">
        <v>81</v>
      </c>
      <c r="C89" s="5"/>
      <c r="D89" s="6"/>
      <c r="E89" s="7">
        <v>1888.01</v>
      </c>
      <c r="F89" s="8"/>
      <c r="G89" s="9">
        <v>9</v>
      </c>
      <c r="H89" s="10"/>
      <c r="I89" s="7">
        <f t="shared" si="1"/>
        <v>16992.09</v>
      </c>
      <c r="J89" s="8"/>
      <c r="K89" s="4" t="s">
        <v>110</v>
      </c>
      <c r="L89" s="5"/>
      <c r="M89" s="5"/>
      <c r="N89" s="6"/>
    </row>
    <row r="90" spans="1:14" ht="31.95" customHeight="1" thickBot="1" x14ac:dyDescent="0.35">
      <c r="A90" s="2">
        <v>83</v>
      </c>
      <c r="B90" s="4" t="s">
        <v>82</v>
      </c>
      <c r="C90" s="5"/>
      <c r="D90" s="6"/>
      <c r="E90" s="7">
        <v>3964.72</v>
      </c>
      <c r="F90" s="8"/>
      <c r="G90" s="9">
        <v>3</v>
      </c>
      <c r="H90" s="10"/>
      <c r="I90" s="7">
        <f t="shared" si="1"/>
        <v>11894.16</v>
      </c>
      <c r="J90" s="8"/>
      <c r="K90" s="4" t="s">
        <v>110</v>
      </c>
      <c r="L90" s="5"/>
      <c r="M90" s="5"/>
      <c r="N90" s="6"/>
    </row>
    <row r="91" spans="1:14" ht="27.6" customHeight="1" thickBot="1" x14ac:dyDescent="0.35">
      <c r="A91" s="2">
        <v>84</v>
      </c>
      <c r="B91" s="4" t="s">
        <v>83</v>
      </c>
      <c r="C91" s="5"/>
      <c r="D91" s="6"/>
      <c r="E91" s="7">
        <v>4652.8599999999997</v>
      </c>
      <c r="F91" s="8"/>
      <c r="G91" s="9">
        <v>1</v>
      </c>
      <c r="H91" s="10"/>
      <c r="I91" s="7">
        <f t="shared" si="1"/>
        <v>4652.8599999999997</v>
      </c>
      <c r="J91" s="8"/>
      <c r="K91" s="4" t="s">
        <v>110</v>
      </c>
      <c r="L91" s="5"/>
      <c r="M91" s="5"/>
      <c r="N91" s="6"/>
    </row>
    <row r="92" spans="1:14" ht="27" customHeight="1" thickBot="1" x14ac:dyDescent="0.35">
      <c r="A92" s="2">
        <v>85</v>
      </c>
      <c r="B92" s="4" t="s">
        <v>55</v>
      </c>
      <c r="C92" s="5"/>
      <c r="D92" s="6"/>
      <c r="E92" s="7">
        <v>586.41</v>
      </c>
      <c r="F92" s="8"/>
      <c r="G92" s="9">
        <v>15</v>
      </c>
      <c r="H92" s="10"/>
      <c r="I92" s="7">
        <f t="shared" si="1"/>
        <v>8796.15</v>
      </c>
      <c r="J92" s="8"/>
      <c r="K92" s="4" t="s">
        <v>110</v>
      </c>
      <c r="L92" s="5"/>
      <c r="M92" s="5"/>
      <c r="N92" s="6"/>
    </row>
    <row r="93" spans="1:14" ht="28.95" customHeight="1" thickBot="1" x14ac:dyDescent="0.35">
      <c r="A93" s="2">
        <v>86</v>
      </c>
      <c r="B93" s="4" t="s">
        <v>84</v>
      </c>
      <c r="C93" s="5"/>
      <c r="D93" s="6"/>
      <c r="E93" s="7">
        <v>760.15</v>
      </c>
      <c r="F93" s="8"/>
      <c r="G93" s="9">
        <v>4</v>
      </c>
      <c r="H93" s="10"/>
      <c r="I93" s="7">
        <f t="shared" si="1"/>
        <v>3040.6</v>
      </c>
      <c r="J93" s="8"/>
      <c r="K93" s="4" t="s">
        <v>110</v>
      </c>
      <c r="L93" s="5"/>
      <c r="M93" s="5"/>
      <c r="N93" s="6"/>
    </row>
    <row r="94" spans="1:14" ht="21.6" customHeight="1" thickBot="1" x14ac:dyDescent="0.35">
      <c r="A94" s="2">
        <v>87</v>
      </c>
      <c r="B94" s="4" t="s">
        <v>85</v>
      </c>
      <c r="C94" s="5"/>
      <c r="D94" s="6"/>
      <c r="E94" s="7">
        <v>835.98</v>
      </c>
      <c r="F94" s="8"/>
      <c r="G94" s="9">
        <v>2</v>
      </c>
      <c r="H94" s="10"/>
      <c r="I94" s="7">
        <f t="shared" si="1"/>
        <v>1671.96</v>
      </c>
      <c r="J94" s="8"/>
      <c r="K94" s="4" t="s">
        <v>110</v>
      </c>
      <c r="L94" s="5"/>
      <c r="M94" s="5"/>
      <c r="N94" s="6"/>
    </row>
    <row r="95" spans="1:14" ht="27.6" customHeight="1" thickBot="1" x14ac:dyDescent="0.35">
      <c r="A95" s="2">
        <v>88</v>
      </c>
      <c r="B95" s="4" t="s">
        <v>86</v>
      </c>
      <c r="C95" s="5"/>
      <c r="D95" s="6"/>
      <c r="E95" s="7">
        <v>1900.35</v>
      </c>
      <c r="F95" s="8"/>
      <c r="G95" s="9">
        <v>1</v>
      </c>
      <c r="H95" s="10"/>
      <c r="I95" s="7">
        <f t="shared" si="1"/>
        <v>1900.35</v>
      </c>
      <c r="J95" s="8"/>
      <c r="K95" s="4" t="s">
        <v>110</v>
      </c>
      <c r="L95" s="5"/>
      <c r="M95" s="5"/>
      <c r="N95" s="6"/>
    </row>
    <row r="96" spans="1:14" ht="29.4" customHeight="1" thickBot="1" x14ac:dyDescent="0.35">
      <c r="A96" s="2">
        <v>89</v>
      </c>
      <c r="B96" s="4" t="s">
        <v>87</v>
      </c>
      <c r="C96" s="5"/>
      <c r="D96" s="6"/>
      <c r="E96" s="7">
        <v>3070.54</v>
      </c>
      <c r="F96" s="8"/>
      <c r="G96" s="9">
        <v>1</v>
      </c>
      <c r="H96" s="10"/>
      <c r="I96" s="7">
        <f t="shared" si="1"/>
        <v>3070.54</v>
      </c>
      <c r="J96" s="8"/>
      <c r="K96" s="4" t="s">
        <v>110</v>
      </c>
      <c r="L96" s="5"/>
      <c r="M96" s="5"/>
      <c r="N96" s="6"/>
    </row>
    <row r="97" spans="1:14" ht="26.4" customHeight="1" thickBot="1" x14ac:dyDescent="0.35">
      <c r="A97" s="2">
        <v>90</v>
      </c>
      <c r="B97" s="4" t="s">
        <v>88</v>
      </c>
      <c r="C97" s="5"/>
      <c r="D97" s="6"/>
      <c r="E97" s="7">
        <v>4815.7</v>
      </c>
      <c r="F97" s="8"/>
      <c r="G97" s="9">
        <v>1</v>
      </c>
      <c r="H97" s="10"/>
      <c r="I97" s="7">
        <f t="shared" si="1"/>
        <v>4815.7</v>
      </c>
      <c r="J97" s="8"/>
      <c r="K97" s="4" t="s">
        <v>110</v>
      </c>
      <c r="L97" s="5"/>
      <c r="M97" s="5"/>
      <c r="N97" s="6"/>
    </row>
    <row r="98" spans="1:14" ht="22.2" customHeight="1" thickBot="1" x14ac:dyDescent="0.35">
      <c r="A98" s="2">
        <v>91</v>
      </c>
      <c r="B98" s="4" t="s">
        <v>56</v>
      </c>
      <c r="C98" s="5"/>
      <c r="D98" s="6"/>
      <c r="E98" s="7">
        <v>583.77</v>
      </c>
      <c r="F98" s="8"/>
      <c r="G98" s="9">
        <v>2</v>
      </c>
      <c r="H98" s="10"/>
      <c r="I98" s="7">
        <f t="shared" si="1"/>
        <v>1167.54</v>
      </c>
      <c r="J98" s="8"/>
      <c r="K98" s="4" t="s">
        <v>110</v>
      </c>
      <c r="L98" s="5"/>
      <c r="M98" s="5"/>
      <c r="N98" s="6"/>
    </row>
    <row r="99" spans="1:14" ht="19.2" customHeight="1" thickBot="1" x14ac:dyDescent="0.35">
      <c r="A99" s="2">
        <v>92</v>
      </c>
      <c r="B99" s="4" t="s">
        <v>89</v>
      </c>
      <c r="C99" s="5"/>
      <c r="D99" s="6"/>
      <c r="E99" s="7">
        <v>694</v>
      </c>
      <c r="F99" s="8"/>
      <c r="G99" s="9">
        <v>1</v>
      </c>
      <c r="H99" s="10"/>
      <c r="I99" s="7">
        <f t="shared" si="1"/>
        <v>694</v>
      </c>
      <c r="J99" s="8"/>
      <c r="K99" s="4" t="s">
        <v>110</v>
      </c>
      <c r="L99" s="5"/>
      <c r="M99" s="5"/>
      <c r="N99" s="6"/>
    </row>
    <row r="100" spans="1:14" ht="30" customHeight="1" thickBot="1" x14ac:dyDescent="0.35">
      <c r="A100" s="2">
        <v>93</v>
      </c>
      <c r="B100" s="4" t="s">
        <v>90</v>
      </c>
      <c r="C100" s="5"/>
      <c r="D100" s="6"/>
      <c r="E100" s="7">
        <v>17141.43</v>
      </c>
      <c r="F100" s="8"/>
      <c r="G100" s="9">
        <v>7</v>
      </c>
      <c r="H100" s="10"/>
      <c r="I100" s="7">
        <f t="shared" si="1"/>
        <v>119990.01000000001</v>
      </c>
      <c r="J100" s="8"/>
      <c r="K100" s="4" t="s">
        <v>107</v>
      </c>
      <c r="L100" s="5"/>
      <c r="M100" s="5"/>
      <c r="N100" s="6"/>
    </row>
    <row r="101" spans="1:14" ht="30.75" customHeight="1" thickBot="1" x14ac:dyDescent="0.35">
      <c r="A101" s="2">
        <v>94</v>
      </c>
      <c r="B101" s="4" t="s">
        <v>91</v>
      </c>
      <c r="C101" s="5"/>
      <c r="D101" s="6"/>
      <c r="E101" s="7">
        <v>4329</v>
      </c>
      <c r="F101" s="8"/>
      <c r="G101" s="9">
        <v>2</v>
      </c>
      <c r="H101" s="10"/>
      <c r="I101" s="7">
        <f t="shared" si="1"/>
        <v>8658</v>
      </c>
      <c r="J101" s="8"/>
      <c r="K101" s="4" t="s">
        <v>117</v>
      </c>
      <c r="L101" s="5"/>
      <c r="M101" s="5"/>
      <c r="N101" s="6"/>
    </row>
    <row r="102" spans="1:14" ht="32.25" customHeight="1" thickBot="1" x14ac:dyDescent="0.35">
      <c r="A102" s="2">
        <v>95</v>
      </c>
      <c r="B102" s="4" t="s">
        <v>92</v>
      </c>
      <c r="C102" s="5"/>
      <c r="D102" s="6"/>
      <c r="E102" s="7">
        <v>3710</v>
      </c>
      <c r="F102" s="8"/>
      <c r="G102" s="9">
        <v>3</v>
      </c>
      <c r="H102" s="10"/>
      <c r="I102" s="7">
        <f t="shared" si="1"/>
        <v>11130</v>
      </c>
      <c r="J102" s="8"/>
      <c r="K102" s="4" t="s">
        <v>117</v>
      </c>
      <c r="L102" s="5"/>
      <c r="M102" s="5"/>
      <c r="N102" s="6"/>
    </row>
    <row r="103" spans="1:14" ht="30.75" customHeight="1" thickBot="1" x14ac:dyDescent="0.35">
      <c r="A103" s="2">
        <v>96</v>
      </c>
      <c r="B103" s="4" t="s">
        <v>93</v>
      </c>
      <c r="C103" s="5"/>
      <c r="D103" s="6"/>
      <c r="E103" s="7">
        <v>389.54</v>
      </c>
      <c r="F103" s="8"/>
      <c r="G103" s="9">
        <v>2</v>
      </c>
      <c r="H103" s="10"/>
      <c r="I103" s="7">
        <f t="shared" si="1"/>
        <v>779.08</v>
      </c>
      <c r="J103" s="8"/>
      <c r="K103" s="4" t="s">
        <v>117</v>
      </c>
      <c r="L103" s="5"/>
      <c r="M103" s="5"/>
      <c r="N103" s="6"/>
    </row>
    <row r="104" spans="1:14" ht="29.25" customHeight="1" thickBot="1" x14ac:dyDescent="0.35">
      <c r="A104" s="2">
        <v>97</v>
      </c>
      <c r="B104" s="4" t="s">
        <v>94</v>
      </c>
      <c r="C104" s="5"/>
      <c r="D104" s="6"/>
      <c r="E104" s="7">
        <v>233.72</v>
      </c>
      <c r="F104" s="8"/>
      <c r="G104" s="9">
        <v>2</v>
      </c>
      <c r="H104" s="10"/>
      <c r="I104" s="7">
        <f t="shared" si="1"/>
        <v>467.44</v>
      </c>
      <c r="J104" s="8"/>
      <c r="K104" s="4" t="s">
        <v>117</v>
      </c>
      <c r="L104" s="5"/>
      <c r="M104" s="5"/>
      <c r="N104" s="6"/>
    </row>
    <row r="105" spans="1:14" ht="33.75" customHeight="1" thickBot="1" x14ac:dyDescent="0.35">
      <c r="A105" s="2">
        <v>98</v>
      </c>
      <c r="B105" s="4" t="s">
        <v>95</v>
      </c>
      <c r="C105" s="5"/>
      <c r="D105" s="6"/>
      <c r="E105" s="7">
        <v>2601.8000000000002</v>
      </c>
      <c r="F105" s="8"/>
      <c r="G105" s="9">
        <v>1</v>
      </c>
      <c r="H105" s="10"/>
      <c r="I105" s="7">
        <f t="shared" si="1"/>
        <v>2601.8000000000002</v>
      </c>
      <c r="J105" s="8"/>
      <c r="K105" s="4" t="s">
        <v>117</v>
      </c>
      <c r="L105" s="5"/>
      <c r="M105" s="5"/>
      <c r="N105" s="6"/>
    </row>
    <row r="106" spans="1:14" ht="15" thickBot="1" x14ac:dyDescent="0.35">
      <c r="A106" s="2">
        <v>99</v>
      </c>
      <c r="B106" s="4" t="s">
        <v>97</v>
      </c>
      <c r="C106" s="5"/>
      <c r="D106" s="6"/>
      <c r="E106" s="7">
        <v>272.68</v>
      </c>
      <c r="F106" s="8"/>
      <c r="G106" s="9">
        <v>4</v>
      </c>
      <c r="H106" s="10"/>
      <c r="I106" s="7">
        <f t="shared" si="1"/>
        <v>1090.72</v>
      </c>
      <c r="J106" s="8"/>
      <c r="K106" s="4" t="s">
        <v>117</v>
      </c>
      <c r="L106" s="5"/>
      <c r="M106" s="5"/>
      <c r="N106" s="6"/>
    </row>
    <row r="107" spans="1:14" ht="30.75" customHeight="1" thickBot="1" x14ac:dyDescent="0.35">
      <c r="A107" s="2">
        <v>100</v>
      </c>
      <c r="B107" s="4" t="s">
        <v>96</v>
      </c>
      <c r="C107" s="5"/>
      <c r="D107" s="6"/>
      <c r="E107" s="7">
        <v>262.72000000000003</v>
      </c>
      <c r="F107" s="8"/>
      <c r="G107" s="9">
        <v>2</v>
      </c>
      <c r="H107" s="10"/>
      <c r="I107" s="7">
        <f t="shared" si="1"/>
        <v>525.44000000000005</v>
      </c>
      <c r="J107" s="8"/>
      <c r="K107" s="4" t="s">
        <v>117</v>
      </c>
      <c r="L107" s="5"/>
      <c r="M107" s="5"/>
      <c r="N107" s="6"/>
    </row>
    <row r="108" spans="1:14" ht="29.25" customHeight="1" thickBot="1" x14ac:dyDescent="0.35">
      <c r="A108" s="2">
        <v>101</v>
      </c>
      <c r="B108" s="4" t="s">
        <v>98</v>
      </c>
      <c r="C108" s="5"/>
      <c r="D108" s="6"/>
      <c r="E108" s="7">
        <v>2078.4899999999998</v>
      </c>
      <c r="F108" s="8"/>
      <c r="G108" s="9">
        <v>1</v>
      </c>
      <c r="H108" s="10"/>
      <c r="I108" s="7">
        <f t="shared" si="1"/>
        <v>2078.4899999999998</v>
      </c>
      <c r="J108" s="8"/>
      <c r="K108" s="4" t="s">
        <v>117</v>
      </c>
      <c r="L108" s="5"/>
      <c r="M108" s="5"/>
      <c r="N108" s="6"/>
    </row>
    <row r="109" spans="1:14" ht="32.25" customHeight="1" thickBot="1" x14ac:dyDescent="0.35">
      <c r="A109" s="2">
        <v>102</v>
      </c>
      <c r="B109" s="4" t="s">
        <v>99</v>
      </c>
      <c r="C109" s="5"/>
      <c r="D109" s="6"/>
      <c r="E109" s="7">
        <v>2823.37</v>
      </c>
      <c r="F109" s="8"/>
      <c r="G109" s="9">
        <v>2</v>
      </c>
      <c r="H109" s="10"/>
      <c r="I109" s="7">
        <f t="shared" si="1"/>
        <v>5646.74</v>
      </c>
      <c r="J109" s="8"/>
      <c r="K109" s="4" t="s">
        <v>117</v>
      </c>
      <c r="L109" s="5"/>
      <c r="M109" s="5"/>
      <c r="N109" s="6"/>
    </row>
    <row r="110" spans="1:14" ht="27" customHeight="1" thickBot="1" x14ac:dyDescent="0.35">
      <c r="A110" s="2">
        <v>103</v>
      </c>
      <c r="B110" s="4" t="s">
        <v>100</v>
      </c>
      <c r="C110" s="5"/>
      <c r="D110" s="6"/>
      <c r="E110" s="7">
        <v>77267.5</v>
      </c>
      <c r="F110" s="8"/>
      <c r="G110" s="9">
        <v>12</v>
      </c>
      <c r="H110" s="10"/>
      <c r="I110" s="7">
        <f t="shared" si="1"/>
        <v>927210</v>
      </c>
      <c r="J110" s="8"/>
      <c r="K110" s="4" t="s">
        <v>106</v>
      </c>
      <c r="L110" s="5"/>
      <c r="M110" s="5"/>
      <c r="N110" s="6"/>
    </row>
    <row r="111" spans="1:14" ht="15" thickBot="1" x14ac:dyDescent="0.35">
      <c r="A111" s="2">
        <v>104</v>
      </c>
      <c r="B111" s="4" t="s">
        <v>101</v>
      </c>
      <c r="C111" s="5"/>
      <c r="D111" s="6"/>
      <c r="E111" s="7">
        <v>30</v>
      </c>
      <c r="F111" s="8"/>
      <c r="G111" s="9">
        <v>12</v>
      </c>
      <c r="H111" s="10"/>
      <c r="I111" s="7">
        <f t="shared" si="1"/>
        <v>360</v>
      </c>
      <c r="J111" s="8"/>
      <c r="K111" s="4" t="s">
        <v>106</v>
      </c>
      <c r="L111" s="5"/>
      <c r="M111" s="5"/>
      <c r="N111" s="6"/>
    </row>
    <row r="112" spans="1:14" ht="15" thickBot="1" x14ac:dyDescent="0.35">
      <c r="A112" s="2">
        <v>105</v>
      </c>
      <c r="B112" s="4" t="s">
        <v>102</v>
      </c>
      <c r="C112" s="5"/>
      <c r="D112" s="6"/>
      <c r="E112" s="7">
        <v>60</v>
      </c>
      <c r="F112" s="8"/>
      <c r="G112" s="9">
        <v>12</v>
      </c>
      <c r="H112" s="10"/>
      <c r="I112" s="7">
        <f t="shared" si="1"/>
        <v>720</v>
      </c>
      <c r="J112" s="8"/>
      <c r="K112" s="4" t="s">
        <v>106</v>
      </c>
      <c r="L112" s="5"/>
      <c r="M112" s="5"/>
      <c r="N112" s="6"/>
    </row>
    <row r="113" spans="1:14" ht="20.399999999999999" customHeight="1" thickBot="1" x14ac:dyDescent="0.35">
      <c r="A113" s="2">
        <v>106</v>
      </c>
      <c r="B113" s="4" t="s">
        <v>103</v>
      </c>
      <c r="C113" s="5"/>
      <c r="D113" s="6"/>
      <c r="E113" s="7">
        <v>2350</v>
      </c>
      <c r="F113" s="8"/>
      <c r="G113" s="9">
        <v>24</v>
      </c>
      <c r="H113" s="10"/>
      <c r="I113" s="7">
        <f t="shared" si="1"/>
        <v>56400</v>
      </c>
      <c r="J113" s="8"/>
      <c r="K113" s="4" t="s">
        <v>106</v>
      </c>
      <c r="L113" s="5"/>
      <c r="M113" s="5"/>
      <c r="N113" s="6"/>
    </row>
    <row r="114" spans="1:14" ht="15" thickBot="1" x14ac:dyDescent="0.35">
      <c r="A114" s="2">
        <v>107</v>
      </c>
      <c r="B114" s="4" t="s">
        <v>104</v>
      </c>
      <c r="C114" s="5"/>
      <c r="D114" s="6"/>
      <c r="E114" s="7">
        <v>380</v>
      </c>
      <c r="F114" s="8"/>
      <c r="G114" s="9">
        <v>24</v>
      </c>
      <c r="H114" s="10"/>
      <c r="I114" s="7">
        <f t="shared" si="1"/>
        <v>9120</v>
      </c>
      <c r="J114" s="8"/>
      <c r="K114" s="4" t="s">
        <v>106</v>
      </c>
      <c r="L114" s="5"/>
      <c r="M114" s="5"/>
      <c r="N114" s="6"/>
    </row>
    <row r="115" spans="1:14" ht="15" thickBot="1" x14ac:dyDescent="0.35">
      <c r="A115" s="2"/>
      <c r="B115" s="4"/>
      <c r="C115" s="5"/>
      <c r="D115" s="6"/>
      <c r="E115" s="7"/>
      <c r="F115" s="8"/>
      <c r="G115" s="9"/>
      <c r="H115" s="10"/>
      <c r="I115" s="7"/>
      <c r="J115" s="8"/>
      <c r="K115" s="4"/>
      <c r="L115" s="5"/>
      <c r="M115" s="5"/>
      <c r="N115" s="6"/>
    </row>
  </sheetData>
  <mergeCells count="566">
    <mergeCell ref="B6:D6"/>
    <mergeCell ref="E6:F6"/>
    <mergeCell ref="G6:H6"/>
    <mergeCell ref="I6:J6"/>
    <mergeCell ref="K6:N6"/>
    <mergeCell ref="A1:N1"/>
    <mergeCell ref="B5:D5"/>
    <mergeCell ref="E5:F5"/>
    <mergeCell ref="G5:H5"/>
    <mergeCell ref="I5:J5"/>
    <mergeCell ref="K5:N5"/>
    <mergeCell ref="B3:D3"/>
    <mergeCell ref="E3:F3"/>
    <mergeCell ref="G3:H3"/>
    <mergeCell ref="I3:J3"/>
    <mergeCell ref="K3:N3"/>
    <mergeCell ref="B4:D4"/>
    <mergeCell ref="E4:F4"/>
    <mergeCell ref="G4:H4"/>
    <mergeCell ref="I4:J4"/>
    <mergeCell ref="K4:N4"/>
    <mergeCell ref="B8:D8"/>
    <mergeCell ref="E8:F8"/>
    <mergeCell ref="G8:H8"/>
    <mergeCell ref="I8:J8"/>
    <mergeCell ref="K8:N8"/>
    <mergeCell ref="B7:D7"/>
    <mergeCell ref="E7:F7"/>
    <mergeCell ref="G7:H7"/>
    <mergeCell ref="I7:J7"/>
    <mergeCell ref="K7:N7"/>
    <mergeCell ref="B10:D10"/>
    <mergeCell ref="E10:F10"/>
    <mergeCell ref="G10:H10"/>
    <mergeCell ref="I10:J10"/>
    <mergeCell ref="K10:N10"/>
    <mergeCell ref="B9:D9"/>
    <mergeCell ref="E9:F9"/>
    <mergeCell ref="G9:H9"/>
    <mergeCell ref="I9:J9"/>
    <mergeCell ref="K9:N9"/>
    <mergeCell ref="B12:D12"/>
    <mergeCell ref="E12:F12"/>
    <mergeCell ref="G12:H12"/>
    <mergeCell ref="I12:J12"/>
    <mergeCell ref="K12:N12"/>
    <mergeCell ref="B11:D11"/>
    <mergeCell ref="E11:F11"/>
    <mergeCell ref="G11:H11"/>
    <mergeCell ref="I11:J11"/>
    <mergeCell ref="K11:N11"/>
    <mergeCell ref="B14:D14"/>
    <mergeCell ref="E14:F14"/>
    <mergeCell ref="G14:H14"/>
    <mergeCell ref="I14:J14"/>
    <mergeCell ref="K14:N14"/>
    <mergeCell ref="B13:D13"/>
    <mergeCell ref="E13:F13"/>
    <mergeCell ref="G13:H13"/>
    <mergeCell ref="I13:J13"/>
    <mergeCell ref="K13:N13"/>
    <mergeCell ref="B16:D16"/>
    <mergeCell ref="E16:F16"/>
    <mergeCell ref="G16:H16"/>
    <mergeCell ref="I16:J16"/>
    <mergeCell ref="K16:N16"/>
    <mergeCell ref="B15:D15"/>
    <mergeCell ref="E15:F15"/>
    <mergeCell ref="G15:H15"/>
    <mergeCell ref="I15:J15"/>
    <mergeCell ref="K15:N15"/>
    <mergeCell ref="B18:D18"/>
    <mergeCell ref="E18:F18"/>
    <mergeCell ref="G18:H18"/>
    <mergeCell ref="I18:J18"/>
    <mergeCell ref="K18:N18"/>
    <mergeCell ref="B17:D17"/>
    <mergeCell ref="E17:F17"/>
    <mergeCell ref="G17:H17"/>
    <mergeCell ref="I17:J17"/>
    <mergeCell ref="K17:N17"/>
    <mergeCell ref="B20:D20"/>
    <mergeCell ref="E20:F20"/>
    <mergeCell ref="G20:H20"/>
    <mergeCell ref="I20:J20"/>
    <mergeCell ref="K20:N20"/>
    <mergeCell ref="B19:D19"/>
    <mergeCell ref="E19:F19"/>
    <mergeCell ref="G19:H19"/>
    <mergeCell ref="I19:J19"/>
    <mergeCell ref="K19:N19"/>
    <mergeCell ref="B22:D22"/>
    <mergeCell ref="E22:F22"/>
    <mergeCell ref="G22:H22"/>
    <mergeCell ref="I22:J22"/>
    <mergeCell ref="K22:N22"/>
    <mergeCell ref="B21:D21"/>
    <mergeCell ref="E21:F21"/>
    <mergeCell ref="G21:H21"/>
    <mergeCell ref="I21:J21"/>
    <mergeCell ref="K21:N21"/>
    <mergeCell ref="B24:D24"/>
    <mergeCell ref="E24:F24"/>
    <mergeCell ref="G24:H24"/>
    <mergeCell ref="I24:J24"/>
    <mergeCell ref="K24:N24"/>
    <mergeCell ref="B23:D23"/>
    <mergeCell ref="E23:F23"/>
    <mergeCell ref="G23:H23"/>
    <mergeCell ref="I23:J23"/>
    <mergeCell ref="K23:N23"/>
    <mergeCell ref="B26:D26"/>
    <mergeCell ref="E26:F26"/>
    <mergeCell ref="G26:H26"/>
    <mergeCell ref="I26:J26"/>
    <mergeCell ref="K26:N26"/>
    <mergeCell ref="B25:D25"/>
    <mergeCell ref="E25:F25"/>
    <mergeCell ref="G25:H25"/>
    <mergeCell ref="I25:J25"/>
    <mergeCell ref="K25:N25"/>
    <mergeCell ref="B28:D28"/>
    <mergeCell ref="E28:F28"/>
    <mergeCell ref="G28:H28"/>
    <mergeCell ref="I28:J28"/>
    <mergeCell ref="K28:N28"/>
    <mergeCell ref="B27:D27"/>
    <mergeCell ref="E27:F27"/>
    <mergeCell ref="G27:H27"/>
    <mergeCell ref="I27:J27"/>
    <mergeCell ref="K27:N27"/>
    <mergeCell ref="B30:D30"/>
    <mergeCell ref="E30:F30"/>
    <mergeCell ref="G30:H30"/>
    <mergeCell ref="I30:J30"/>
    <mergeCell ref="K30:N30"/>
    <mergeCell ref="B29:D29"/>
    <mergeCell ref="E29:F29"/>
    <mergeCell ref="G29:H29"/>
    <mergeCell ref="I29:J29"/>
    <mergeCell ref="K29:N29"/>
    <mergeCell ref="B32:D32"/>
    <mergeCell ref="E32:F32"/>
    <mergeCell ref="G32:H32"/>
    <mergeCell ref="I32:J32"/>
    <mergeCell ref="K32:N32"/>
    <mergeCell ref="B31:D31"/>
    <mergeCell ref="E31:F31"/>
    <mergeCell ref="G31:H31"/>
    <mergeCell ref="I31:J31"/>
    <mergeCell ref="K31:N31"/>
    <mergeCell ref="B34:D34"/>
    <mergeCell ref="E34:F34"/>
    <mergeCell ref="G34:H34"/>
    <mergeCell ref="I34:J34"/>
    <mergeCell ref="K34:N34"/>
    <mergeCell ref="B33:D33"/>
    <mergeCell ref="E33:F33"/>
    <mergeCell ref="G33:H33"/>
    <mergeCell ref="I33:J33"/>
    <mergeCell ref="K33:N33"/>
    <mergeCell ref="B36:D36"/>
    <mergeCell ref="E36:F36"/>
    <mergeCell ref="G36:H36"/>
    <mergeCell ref="I36:J36"/>
    <mergeCell ref="K36:N36"/>
    <mergeCell ref="B35:D35"/>
    <mergeCell ref="E35:F35"/>
    <mergeCell ref="G35:H35"/>
    <mergeCell ref="I35:J35"/>
    <mergeCell ref="K35:N35"/>
    <mergeCell ref="B38:D38"/>
    <mergeCell ref="E38:F38"/>
    <mergeCell ref="G38:H38"/>
    <mergeCell ref="I38:J38"/>
    <mergeCell ref="K38:N38"/>
    <mergeCell ref="B37:D37"/>
    <mergeCell ref="E37:F37"/>
    <mergeCell ref="G37:H37"/>
    <mergeCell ref="I37:J37"/>
    <mergeCell ref="K37:N37"/>
    <mergeCell ref="B40:D40"/>
    <mergeCell ref="E40:F40"/>
    <mergeCell ref="G40:H40"/>
    <mergeCell ref="I40:J40"/>
    <mergeCell ref="K40:N40"/>
    <mergeCell ref="B39:D39"/>
    <mergeCell ref="E39:F39"/>
    <mergeCell ref="G39:H39"/>
    <mergeCell ref="I39:J39"/>
    <mergeCell ref="K39:N39"/>
    <mergeCell ref="B42:D42"/>
    <mergeCell ref="E42:F42"/>
    <mergeCell ref="G42:H42"/>
    <mergeCell ref="I42:J42"/>
    <mergeCell ref="K42:N42"/>
    <mergeCell ref="B41:D41"/>
    <mergeCell ref="E41:F41"/>
    <mergeCell ref="G41:H41"/>
    <mergeCell ref="I41:J41"/>
    <mergeCell ref="K41:N41"/>
    <mergeCell ref="B49:D49"/>
    <mergeCell ref="E49:F49"/>
    <mergeCell ref="G49:H49"/>
    <mergeCell ref="I49:J49"/>
    <mergeCell ref="K49:N49"/>
    <mergeCell ref="B48:D48"/>
    <mergeCell ref="E48:F48"/>
    <mergeCell ref="G48:H48"/>
    <mergeCell ref="I48:J48"/>
    <mergeCell ref="K48:N48"/>
    <mergeCell ref="B51:D51"/>
    <mergeCell ref="E51:F51"/>
    <mergeCell ref="G51:H51"/>
    <mergeCell ref="I51:J51"/>
    <mergeCell ref="K51:N51"/>
    <mergeCell ref="B50:D50"/>
    <mergeCell ref="E50:F50"/>
    <mergeCell ref="G50:H50"/>
    <mergeCell ref="I50:J50"/>
    <mergeCell ref="K50:N50"/>
    <mergeCell ref="B53:D53"/>
    <mergeCell ref="E53:F53"/>
    <mergeCell ref="G53:H53"/>
    <mergeCell ref="I53:J53"/>
    <mergeCell ref="K53:N53"/>
    <mergeCell ref="B52:D52"/>
    <mergeCell ref="E52:F52"/>
    <mergeCell ref="G52:H52"/>
    <mergeCell ref="I52:J52"/>
    <mergeCell ref="K52:N52"/>
    <mergeCell ref="B55:D55"/>
    <mergeCell ref="E55:F55"/>
    <mergeCell ref="G55:H55"/>
    <mergeCell ref="I55:J55"/>
    <mergeCell ref="K55:N55"/>
    <mergeCell ref="B54:D54"/>
    <mergeCell ref="E54:F54"/>
    <mergeCell ref="G54:H54"/>
    <mergeCell ref="I54:J54"/>
    <mergeCell ref="K54:N54"/>
    <mergeCell ref="B57:D57"/>
    <mergeCell ref="E57:F57"/>
    <mergeCell ref="G57:H57"/>
    <mergeCell ref="I57:J57"/>
    <mergeCell ref="K57:N57"/>
    <mergeCell ref="B56:D56"/>
    <mergeCell ref="E56:F56"/>
    <mergeCell ref="G56:H56"/>
    <mergeCell ref="I56:J56"/>
    <mergeCell ref="K56:N56"/>
    <mergeCell ref="B59:D59"/>
    <mergeCell ref="E59:F59"/>
    <mergeCell ref="G59:H59"/>
    <mergeCell ref="I59:J59"/>
    <mergeCell ref="K59:N59"/>
    <mergeCell ref="B58:D58"/>
    <mergeCell ref="E58:F58"/>
    <mergeCell ref="G58:H58"/>
    <mergeCell ref="I58:J58"/>
    <mergeCell ref="K58:N58"/>
    <mergeCell ref="B61:D61"/>
    <mergeCell ref="E61:F61"/>
    <mergeCell ref="G61:H61"/>
    <mergeCell ref="I61:J61"/>
    <mergeCell ref="K61:N61"/>
    <mergeCell ref="B60:D60"/>
    <mergeCell ref="E60:F60"/>
    <mergeCell ref="G60:H60"/>
    <mergeCell ref="I60:J60"/>
    <mergeCell ref="K60:N60"/>
    <mergeCell ref="B63:D63"/>
    <mergeCell ref="E63:F63"/>
    <mergeCell ref="G63:H63"/>
    <mergeCell ref="I63:J63"/>
    <mergeCell ref="K63:N63"/>
    <mergeCell ref="B62:D62"/>
    <mergeCell ref="E62:F62"/>
    <mergeCell ref="G62:H62"/>
    <mergeCell ref="I62:J62"/>
    <mergeCell ref="K62:N62"/>
    <mergeCell ref="B65:D65"/>
    <mergeCell ref="E65:F65"/>
    <mergeCell ref="G65:H65"/>
    <mergeCell ref="I65:J65"/>
    <mergeCell ref="K65:N65"/>
    <mergeCell ref="B64:D64"/>
    <mergeCell ref="E64:F64"/>
    <mergeCell ref="G64:H64"/>
    <mergeCell ref="I64:J64"/>
    <mergeCell ref="K64:N64"/>
    <mergeCell ref="B67:D67"/>
    <mergeCell ref="E67:F67"/>
    <mergeCell ref="G67:H67"/>
    <mergeCell ref="I67:J67"/>
    <mergeCell ref="K67:N67"/>
    <mergeCell ref="B66:D66"/>
    <mergeCell ref="E66:F66"/>
    <mergeCell ref="G66:H66"/>
    <mergeCell ref="I66:J66"/>
    <mergeCell ref="K66:N66"/>
    <mergeCell ref="B69:D69"/>
    <mergeCell ref="E69:F69"/>
    <mergeCell ref="G69:H69"/>
    <mergeCell ref="I69:J69"/>
    <mergeCell ref="K69:N69"/>
    <mergeCell ref="B68:D68"/>
    <mergeCell ref="E68:F68"/>
    <mergeCell ref="G68:H68"/>
    <mergeCell ref="I68:J68"/>
    <mergeCell ref="K68:N68"/>
    <mergeCell ref="B71:D71"/>
    <mergeCell ref="E71:F71"/>
    <mergeCell ref="G71:H71"/>
    <mergeCell ref="I71:J71"/>
    <mergeCell ref="K71:N71"/>
    <mergeCell ref="B70:D70"/>
    <mergeCell ref="E70:F70"/>
    <mergeCell ref="G70:H70"/>
    <mergeCell ref="I70:J70"/>
    <mergeCell ref="K70:N70"/>
    <mergeCell ref="B73:D73"/>
    <mergeCell ref="E73:F73"/>
    <mergeCell ref="G73:H73"/>
    <mergeCell ref="I73:J73"/>
    <mergeCell ref="K73:N73"/>
    <mergeCell ref="B72:D72"/>
    <mergeCell ref="E72:F72"/>
    <mergeCell ref="G72:H72"/>
    <mergeCell ref="I72:J72"/>
    <mergeCell ref="K72:N72"/>
    <mergeCell ref="B75:D75"/>
    <mergeCell ref="E75:F75"/>
    <mergeCell ref="G75:H75"/>
    <mergeCell ref="I75:J75"/>
    <mergeCell ref="K75:N75"/>
    <mergeCell ref="B74:D74"/>
    <mergeCell ref="E74:F74"/>
    <mergeCell ref="G74:H74"/>
    <mergeCell ref="I74:J74"/>
    <mergeCell ref="K74:N74"/>
    <mergeCell ref="B77:D77"/>
    <mergeCell ref="E77:F77"/>
    <mergeCell ref="G77:H77"/>
    <mergeCell ref="I77:J77"/>
    <mergeCell ref="K77:N77"/>
    <mergeCell ref="B76:D76"/>
    <mergeCell ref="E76:F76"/>
    <mergeCell ref="G76:H76"/>
    <mergeCell ref="I76:J76"/>
    <mergeCell ref="K76:N76"/>
    <mergeCell ref="B79:D79"/>
    <mergeCell ref="E79:F79"/>
    <mergeCell ref="G79:H79"/>
    <mergeCell ref="I79:J79"/>
    <mergeCell ref="K79:N79"/>
    <mergeCell ref="B78:D78"/>
    <mergeCell ref="E78:F78"/>
    <mergeCell ref="G78:H78"/>
    <mergeCell ref="I78:J78"/>
    <mergeCell ref="K78:N78"/>
    <mergeCell ref="B81:D81"/>
    <mergeCell ref="E81:F81"/>
    <mergeCell ref="G81:H81"/>
    <mergeCell ref="I81:J81"/>
    <mergeCell ref="K81:N81"/>
    <mergeCell ref="B80:D80"/>
    <mergeCell ref="E80:F80"/>
    <mergeCell ref="G80:H80"/>
    <mergeCell ref="I80:J80"/>
    <mergeCell ref="K80:N80"/>
    <mergeCell ref="B83:D83"/>
    <mergeCell ref="E83:F83"/>
    <mergeCell ref="G83:H83"/>
    <mergeCell ref="I83:J83"/>
    <mergeCell ref="K83:N83"/>
    <mergeCell ref="B82:D82"/>
    <mergeCell ref="E82:F82"/>
    <mergeCell ref="G82:H82"/>
    <mergeCell ref="I82:J82"/>
    <mergeCell ref="K82:N82"/>
    <mergeCell ref="B85:D85"/>
    <mergeCell ref="E85:F85"/>
    <mergeCell ref="G85:H85"/>
    <mergeCell ref="I85:J85"/>
    <mergeCell ref="K85:N85"/>
    <mergeCell ref="B84:D84"/>
    <mergeCell ref="E84:F84"/>
    <mergeCell ref="G84:H84"/>
    <mergeCell ref="I84:J84"/>
    <mergeCell ref="K84:N84"/>
    <mergeCell ref="B87:D87"/>
    <mergeCell ref="E87:F87"/>
    <mergeCell ref="G87:H87"/>
    <mergeCell ref="I87:J87"/>
    <mergeCell ref="K87:N87"/>
    <mergeCell ref="B86:D86"/>
    <mergeCell ref="E86:F86"/>
    <mergeCell ref="G86:H86"/>
    <mergeCell ref="I86:J86"/>
    <mergeCell ref="K86:N86"/>
    <mergeCell ref="B89:D89"/>
    <mergeCell ref="E89:F89"/>
    <mergeCell ref="G89:H89"/>
    <mergeCell ref="I89:J89"/>
    <mergeCell ref="K89:N89"/>
    <mergeCell ref="B88:D88"/>
    <mergeCell ref="E88:F88"/>
    <mergeCell ref="G88:H88"/>
    <mergeCell ref="I88:J88"/>
    <mergeCell ref="K88:N88"/>
    <mergeCell ref="B91:D91"/>
    <mergeCell ref="E91:F91"/>
    <mergeCell ref="G91:H91"/>
    <mergeCell ref="I91:J91"/>
    <mergeCell ref="K91:N91"/>
    <mergeCell ref="B90:D90"/>
    <mergeCell ref="E90:F90"/>
    <mergeCell ref="G90:H90"/>
    <mergeCell ref="I90:J90"/>
    <mergeCell ref="K90:N90"/>
    <mergeCell ref="B93:D93"/>
    <mergeCell ref="E93:F93"/>
    <mergeCell ref="G93:H93"/>
    <mergeCell ref="I93:J93"/>
    <mergeCell ref="K93:N93"/>
    <mergeCell ref="B92:D92"/>
    <mergeCell ref="E92:F92"/>
    <mergeCell ref="G92:H92"/>
    <mergeCell ref="I92:J92"/>
    <mergeCell ref="K92:N92"/>
    <mergeCell ref="B95:D95"/>
    <mergeCell ref="E95:F95"/>
    <mergeCell ref="G95:H95"/>
    <mergeCell ref="I95:J95"/>
    <mergeCell ref="K95:N95"/>
    <mergeCell ref="B94:D94"/>
    <mergeCell ref="E94:F94"/>
    <mergeCell ref="G94:H94"/>
    <mergeCell ref="I94:J94"/>
    <mergeCell ref="K94:N94"/>
    <mergeCell ref="B97:D97"/>
    <mergeCell ref="E97:F97"/>
    <mergeCell ref="G97:H97"/>
    <mergeCell ref="I97:J97"/>
    <mergeCell ref="K97:N97"/>
    <mergeCell ref="B96:D96"/>
    <mergeCell ref="E96:F96"/>
    <mergeCell ref="G96:H96"/>
    <mergeCell ref="I96:J96"/>
    <mergeCell ref="K96:N96"/>
    <mergeCell ref="K100:N100"/>
    <mergeCell ref="B99:D99"/>
    <mergeCell ref="E99:F99"/>
    <mergeCell ref="G99:H99"/>
    <mergeCell ref="I99:J99"/>
    <mergeCell ref="K99:N99"/>
    <mergeCell ref="B98:D98"/>
    <mergeCell ref="E98:F98"/>
    <mergeCell ref="G98:H98"/>
    <mergeCell ref="I98:J98"/>
    <mergeCell ref="K98:N98"/>
    <mergeCell ref="B47:D47"/>
    <mergeCell ref="E47:F47"/>
    <mergeCell ref="G47:H47"/>
    <mergeCell ref="I47:J47"/>
    <mergeCell ref="K47:N47"/>
    <mergeCell ref="B103:D103"/>
    <mergeCell ref="E103:F103"/>
    <mergeCell ref="G103:H103"/>
    <mergeCell ref="I103:J103"/>
    <mergeCell ref="K103:N103"/>
    <mergeCell ref="B102:D102"/>
    <mergeCell ref="E102:F102"/>
    <mergeCell ref="G102:H102"/>
    <mergeCell ref="I102:J102"/>
    <mergeCell ref="K102:N102"/>
    <mergeCell ref="B101:D101"/>
    <mergeCell ref="E101:F101"/>
    <mergeCell ref="G101:H101"/>
    <mergeCell ref="I101:J101"/>
    <mergeCell ref="K101:N101"/>
    <mergeCell ref="B100:D100"/>
    <mergeCell ref="E100:F100"/>
    <mergeCell ref="G100:H100"/>
    <mergeCell ref="I100:J100"/>
    <mergeCell ref="B46:D46"/>
    <mergeCell ref="E46:F46"/>
    <mergeCell ref="G46:H46"/>
    <mergeCell ref="I46:J46"/>
    <mergeCell ref="K46:N46"/>
    <mergeCell ref="B43:D43"/>
    <mergeCell ref="E43:F43"/>
    <mergeCell ref="G43:H43"/>
    <mergeCell ref="I43:J43"/>
    <mergeCell ref="K43:N43"/>
    <mergeCell ref="B45:D45"/>
    <mergeCell ref="E45:F45"/>
    <mergeCell ref="G45:H45"/>
    <mergeCell ref="I45:J45"/>
    <mergeCell ref="K45:N45"/>
    <mergeCell ref="B44:D44"/>
    <mergeCell ref="E44:F44"/>
    <mergeCell ref="G44:H44"/>
    <mergeCell ref="I44:J44"/>
    <mergeCell ref="K44:N44"/>
    <mergeCell ref="B104:D104"/>
    <mergeCell ref="E104:F104"/>
    <mergeCell ref="G104:H104"/>
    <mergeCell ref="I104:J104"/>
    <mergeCell ref="K104:N104"/>
    <mergeCell ref="B105:D105"/>
    <mergeCell ref="E105:F105"/>
    <mergeCell ref="G105:H105"/>
    <mergeCell ref="I105:J105"/>
    <mergeCell ref="K105:N105"/>
    <mergeCell ref="B106:D106"/>
    <mergeCell ref="E106:F106"/>
    <mergeCell ref="G106:H106"/>
    <mergeCell ref="I106:J106"/>
    <mergeCell ref="K106:N106"/>
    <mergeCell ref="B107:D107"/>
    <mergeCell ref="E107:F107"/>
    <mergeCell ref="G107:H107"/>
    <mergeCell ref="I107:J107"/>
    <mergeCell ref="K107:N107"/>
    <mergeCell ref="B108:D108"/>
    <mergeCell ref="E108:F108"/>
    <mergeCell ref="G108:H108"/>
    <mergeCell ref="I108:J108"/>
    <mergeCell ref="K108:N108"/>
    <mergeCell ref="B109:D109"/>
    <mergeCell ref="E109:F109"/>
    <mergeCell ref="G109:H109"/>
    <mergeCell ref="I109:J109"/>
    <mergeCell ref="K109:N109"/>
    <mergeCell ref="B110:D110"/>
    <mergeCell ref="E110:F110"/>
    <mergeCell ref="G110:H110"/>
    <mergeCell ref="I110:J110"/>
    <mergeCell ref="K110:N110"/>
    <mergeCell ref="B111:D111"/>
    <mergeCell ref="E111:F111"/>
    <mergeCell ref="G111:H111"/>
    <mergeCell ref="I111:J111"/>
    <mergeCell ref="K111:N111"/>
    <mergeCell ref="B112:D112"/>
    <mergeCell ref="E112:F112"/>
    <mergeCell ref="G112:H112"/>
    <mergeCell ref="I112:J112"/>
    <mergeCell ref="K112:N112"/>
    <mergeCell ref="B113:D113"/>
    <mergeCell ref="E113:F113"/>
    <mergeCell ref="G113:H113"/>
    <mergeCell ref="I113:J113"/>
    <mergeCell ref="K113:N113"/>
    <mergeCell ref="B114:D114"/>
    <mergeCell ref="E114:F114"/>
    <mergeCell ref="G114:H114"/>
    <mergeCell ref="I114:J114"/>
    <mergeCell ref="K114:N114"/>
    <mergeCell ref="B115:D115"/>
    <mergeCell ref="E115:F115"/>
    <mergeCell ref="G115:H115"/>
    <mergeCell ref="I115:J115"/>
    <mergeCell ref="K115:N115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Alvaro Matias Pereira</dc:creator>
  <cp:lastModifiedBy>Alvaro Matias Pereira</cp:lastModifiedBy>
  <dcterms:created xsi:type="dcterms:W3CDTF">2023-01-17T12:10:40Z</dcterms:created>
  <dcterms:modified xsi:type="dcterms:W3CDTF">2023-04-17T14:49:56Z</dcterms:modified>
</cp:coreProperties>
</file>