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lavio\Desktop\PROPOSTAS\EMPRESA DE OLEO E GÁS PE 900072024\"/>
    </mc:Choice>
  </mc:AlternateContent>
  <bookViews>
    <workbookView xWindow="0" yWindow="0" windowWidth="20496" windowHeight="7752"/>
  </bookViews>
  <sheets>
    <sheet name="Planiha de Preços - PE.PPSA.007" sheetId="6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2" i="6" l="1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43" i="6" l="1"/>
</calcChain>
</file>

<file path=xl/sharedStrings.xml><?xml version="1.0" encoding="utf-8"?>
<sst xmlns="http://schemas.openxmlformats.org/spreadsheetml/2006/main" count="79" uniqueCount="48">
  <si>
    <t xml:space="preserve">                                             PLANILHA DE PREÇOS  - PREGÃO ELETRÔNICO - PE.PPSA.007/2024</t>
  </si>
  <si>
    <t>ITEM</t>
  </si>
  <si>
    <t>DESCRIÇÃO</t>
  </si>
  <si>
    <t>UNIDADE</t>
  </si>
  <si>
    <t>QUANTIDADE</t>
  </si>
  <si>
    <t>VALOR UNITÁRIO (R$)</t>
  </si>
  <si>
    <t>VALOR GLOBAL (R$)</t>
  </si>
  <si>
    <t>Projeto do estande</t>
  </si>
  <si>
    <t>Unidade</t>
  </si>
  <si>
    <t xml:space="preserve"> 1 Profissional de manutenção técnica</t>
  </si>
  <si>
    <t>Diária</t>
  </si>
  <si>
    <t xml:space="preserve"> 1 Recepcionista bilíngue</t>
  </si>
  <si>
    <t xml:space="preserve"> 1 Profissional de atendimento de serviços de bebidas e comidas</t>
  </si>
  <si>
    <t xml:space="preserve"> 1 Operador de som</t>
  </si>
  <si>
    <t xml:space="preserve"> 1 Operador de LED</t>
  </si>
  <si>
    <t>Mesa para sala de reunião</t>
  </si>
  <si>
    <t>Cadeiras para  a mesa da sala de reunião</t>
  </si>
  <si>
    <t xml:space="preserve">Mesas bistrô com base cromada a tampo de vidro </t>
  </si>
  <si>
    <t>Cadeiras para as mesas bistrô</t>
  </si>
  <si>
    <t>Puffs de corino branco</t>
  </si>
  <si>
    <t>Balcão de bar</t>
  </si>
  <si>
    <t>Banquetas para balcão cromadas</t>
  </si>
  <si>
    <t>Lixeiras cromadas</t>
  </si>
  <si>
    <t>Vitrine para exposição de FPSO e petróleos da União</t>
  </si>
  <si>
    <t>Microfones sem fio - bastão</t>
  </si>
  <si>
    <t>Passador de slides</t>
  </si>
  <si>
    <t>Painel de led P3.9 para parede no fundo (3m x 4m)</t>
  </si>
  <si>
    <t>Painel de Led P3.9 para apresentações e vídeos (2m x 2m)</t>
  </si>
  <si>
    <t>Refrigerador</t>
  </si>
  <si>
    <t>Estrutura e montagem de jogo interativo</t>
  </si>
  <si>
    <t>Torre de tomada USB</t>
  </si>
  <si>
    <t xml:space="preserve">Seguro do estande </t>
  </si>
  <si>
    <t>Totem de LED</t>
  </si>
  <si>
    <t>Espaço instagramável</t>
  </si>
  <si>
    <t>Armário para sala de reuniões</t>
  </si>
  <si>
    <t>Mesinha redonda de apoio para apresentações</t>
  </si>
  <si>
    <t>Notebook Core 17</t>
  </si>
  <si>
    <t>Adesivos transparentes para aplicação em diversos pontos do estande</t>
  </si>
  <si>
    <t>Caixa de som para apresentação de vídeo institucional no painel de led de forma permanente, exceto em horário da palestra</t>
  </si>
  <si>
    <t>Testeiras com identificação do estande da empresa (8 x 1,5 e 6 x 1,5), com destaque para logo em 3D e nome da empresa em 3D, iluminada.</t>
  </si>
  <si>
    <t>VALOR GLOBAL:</t>
  </si>
  <si>
    <r>
      <rPr>
        <b/>
        <sz val="16"/>
        <rFont val="Calibri"/>
        <family val="2"/>
        <scheme val="minor"/>
      </rPr>
      <t xml:space="preserve"> </t>
    </r>
    <r>
      <rPr>
        <b/>
        <u/>
        <sz val="16"/>
        <rFont val="Calibri"/>
        <family val="2"/>
        <scheme val="minor"/>
      </rPr>
      <t>Notas:</t>
    </r>
    <r>
      <rPr>
        <sz val="16"/>
        <rFont val="Calibri"/>
        <family val="2"/>
        <scheme val="minor"/>
      </rPr>
      <t xml:space="preserve">   </t>
    </r>
    <r>
      <rPr>
        <b/>
        <sz val="16"/>
        <rFont val="Calibri"/>
        <family val="2"/>
        <scheme val="minor"/>
      </rPr>
      <t xml:space="preserve">1 - </t>
    </r>
    <r>
      <rPr>
        <sz val="16"/>
        <rFont val="Calibri"/>
        <family val="2"/>
        <scheme val="minor"/>
      </rPr>
      <t xml:space="preserve">Preencher somente as células da coluna </t>
    </r>
    <r>
      <rPr>
        <b/>
        <sz val="16"/>
        <rFont val="Calibri"/>
        <family val="2"/>
        <scheme val="minor"/>
      </rPr>
      <t>"Valor Unitário (R$</t>
    </r>
    <r>
      <rPr>
        <sz val="16"/>
        <rFont val="Calibri"/>
        <family val="2"/>
        <scheme val="minor"/>
      </rPr>
      <t xml:space="preserve">)" utilizando duas casas decimais. 
            </t>
    </r>
  </si>
  <si>
    <r>
      <t xml:space="preserve">                 </t>
    </r>
    <r>
      <rPr>
        <b/>
        <sz val="16"/>
        <color theme="1"/>
        <rFont val="Calibri"/>
        <family val="2"/>
        <scheme val="minor"/>
      </rPr>
      <t>2</t>
    </r>
    <r>
      <rPr>
        <sz val="16"/>
        <color theme="1"/>
        <rFont val="Calibri"/>
        <family val="2"/>
        <scheme val="minor"/>
      </rPr>
      <t xml:space="preserve"> </t>
    </r>
    <r>
      <rPr>
        <b/>
        <sz val="16"/>
        <color theme="1"/>
        <rFont val="Calibri"/>
        <family val="2"/>
        <scheme val="minor"/>
      </rPr>
      <t>-</t>
    </r>
    <r>
      <rPr>
        <sz val="16"/>
        <color theme="1"/>
        <rFont val="Calibri"/>
        <family val="2"/>
        <scheme val="minor"/>
      </rPr>
      <t xml:space="preserve"> O valor total da proposta é calculado automaticamente.</t>
    </r>
  </si>
  <si>
    <t>Serviço de bebidas e comidas.</t>
  </si>
  <si>
    <t xml:space="preserve">Execução, montagem de todos os espaços previstos para o estande, com paisagismo  e iluminação, e desmontagem do estande, incluindo estrutura, instalações elétricas, itens de iluminação, paisagismo, comunicação visual, testeira. </t>
  </si>
  <si>
    <r>
      <t xml:space="preserve">              </t>
    </r>
    <r>
      <rPr>
        <b/>
        <sz val="16"/>
        <color theme="1"/>
        <rFont val="Calibri"/>
        <family val="2"/>
        <scheme val="minor"/>
      </rPr>
      <t xml:space="preserve">   3</t>
    </r>
    <r>
      <rPr>
        <sz val="16"/>
        <color theme="1"/>
        <rFont val="Calibri"/>
        <family val="2"/>
        <scheme val="minor"/>
      </rPr>
      <t xml:space="preserve"> </t>
    </r>
    <r>
      <rPr>
        <b/>
        <sz val="16"/>
        <color theme="1"/>
        <rFont val="Calibri"/>
        <family val="2"/>
        <scheme val="minor"/>
      </rPr>
      <t xml:space="preserve">- </t>
    </r>
    <r>
      <rPr>
        <sz val="16"/>
        <color theme="1"/>
        <rFont val="Calibri"/>
        <family val="2"/>
        <scheme val="minor"/>
      </rPr>
      <t xml:space="preserve">A CONTRATADA será responsável pelo pagamento da Taxa ANVISA junto ao IBP e pelos crachás para acesso ao local da montagem do estande no </t>
    </r>
    <r>
      <rPr>
        <u/>
        <sz val="16"/>
        <color theme="1"/>
        <rFont val="Calibri"/>
        <family val="2"/>
        <scheme val="minor"/>
      </rPr>
      <t>valor unitário</t>
    </r>
    <r>
      <rPr>
        <sz val="16"/>
        <color theme="1"/>
        <rFont val="Calibri"/>
        <family val="2"/>
        <scheme val="minor"/>
      </rPr>
      <t xml:space="preserve">
                      de </t>
    </r>
    <r>
      <rPr>
        <b/>
        <sz val="16"/>
        <color theme="1"/>
        <rFont val="Calibri"/>
        <family val="2"/>
        <scheme val="minor"/>
      </rPr>
      <t>R$ 32,40</t>
    </r>
    <r>
      <rPr>
        <sz val="16"/>
        <color theme="1"/>
        <rFont val="Calibri"/>
        <family val="2"/>
        <scheme val="minor"/>
      </rPr>
      <t xml:space="preserve"> que serão ressarcidos pela PPSA mediante a comprovação dos gastos efetuados.</t>
    </r>
  </si>
  <si>
    <t>NOME DA EMPRESA : NRM COMPUTAÇÃO GRAFICA EIRELI</t>
  </si>
  <si>
    <t>CNPJ DA EMPRESA : 26.774.793/0001-90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</si>
</sst>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20"/>
      <color theme="1"/>
      <name val="Calibri"/>
      <family val="2"/>
      <scheme val="minor"/>
    </font>
    <font>
      <u/>
      <sz val="16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22"/>
      <color theme="1"/>
      <name val="Times New Roman"/>
      <family val="1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8"/>
      <color theme="0"/>
      <name val="Times New Roman"/>
      <family val="1"/>
    </font>
    <font>
      <sz val="18"/>
      <color theme="1"/>
      <name val="Times New Roman"/>
      <family val="1"/>
    </font>
    <font>
      <sz val="18"/>
      <color rgb="FF0070C0"/>
      <name val="Times New Roman"/>
      <family val="1"/>
    </font>
    <font>
      <sz val="18"/>
      <color rgb="FFC00000"/>
      <name val="Times New Roman"/>
      <family val="1"/>
    </font>
    <font>
      <sz val="18"/>
      <color rgb="FF000000"/>
      <name val="Times New Roman"/>
      <family val="1"/>
    </font>
    <font>
      <b/>
      <sz val="20"/>
      <color rgb="FF000000"/>
      <name val="Times New Roman"/>
      <family val="1"/>
    </font>
    <font>
      <b/>
      <sz val="2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vertical="top"/>
    </xf>
    <xf numFmtId="0" fontId="5" fillId="0" borderId="9" xfId="0" applyFont="1" applyBorder="1" applyAlignment="1">
      <alignment vertical="top" wrapText="1"/>
    </xf>
    <xf numFmtId="0" fontId="5" fillId="0" borderId="9" xfId="0" applyFont="1" applyBorder="1"/>
    <xf numFmtId="0" fontId="8" fillId="0" borderId="0" xfId="0" applyFont="1"/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2" fillId="0" borderId="0" xfId="0" applyFont="1"/>
    <xf numFmtId="0" fontId="12" fillId="0" borderId="0" xfId="0" applyFont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justify" vertical="center" wrapText="1"/>
    </xf>
    <xf numFmtId="0" fontId="15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4" fontId="14" fillId="2" borderId="5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5" xfId="0" applyNumberFormat="1" applyFont="1" applyBorder="1" applyAlignment="1">
      <alignment horizontal="right" vertical="center" wrapText="1"/>
    </xf>
    <xf numFmtId="0" fontId="16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justify" vertical="center" wrapText="1"/>
    </xf>
    <xf numFmtId="0" fontId="17" fillId="0" borderId="8" xfId="0" applyFont="1" applyBorder="1" applyAlignment="1">
      <alignment horizontal="justify" vertical="center" wrapText="1"/>
    </xf>
    <xf numFmtId="0" fontId="15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justify" vertical="center" wrapText="1"/>
    </xf>
    <xf numFmtId="4" fontId="19" fillId="3" borderId="5" xfId="0" applyNumberFormat="1" applyFont="1" applyFill="1" applyBorder="1" applyAlignment="1">
      <alignment horizontal="right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8" fillId="3" borderId="3" xfId="0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599391</xdr:colOff>
      <xdr:row>0</xdr:row>
      <xdr:rowOff>129540</xdr:rowOff>
    </xdr:from>
    <xdr:ext cx="1809073" cy="672548"/>
    <xdr:pic>
      <xdr:nvPicPr>
        <xdr:cNvPr id="2" name="Imagem 1">
          <a:extLst>
            <a:ext uri="{FF2B5EF4-FFF2-40B4-BE49-F238E27FC236}">
              <a16:creationId xmlns="" xmlns:a16="http://schemas.microsoft.com/office/drawing/2014/main" id="{EDE602E9-BAB4-419D-A92C-76E8253C29C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37" t="1343" r="67880" b="82544"/>
        <a:stretch/>
      </xdr:blipFill>
      <xdr:spPr>
        <a:xfrm>
          <a:off x="599391" y="129540"/>
          <a:ext cx="1809073" cy="672548"/>
        </a:xfrm>
        <a:prstGeom prst="rect">
          <a:avLst/>
        </a:prstGeom>
      </xdr:spPr>
    </xdr:pic>
    <xdr:clientData/>
  </xdr:oneCellAnchor>
  <xdr:twoCellAnchor editAs="oneCell">
    <xdr:from>
      <xdr:col>7</xdr:col>
      <xdr:colOff>266700</xdr:colOff>
      <xdr:row>42</xdr:row>
      <xdr:rowOff>317500</xdr:rowOff>
    </xdr:from>
    <xdr:to>
      <xdr:col>10</xdr:col>
      <xdr:colOff>542290</xdr:colOff>
      <xdr:row>45</xdr:row>
      <xdr:rowOff>563880</xdr:rowOff>
    </xdr:to>
    <xdr:pic>
      <xdr:nvPicPr>
        <xdr:cNvPr id="3" name="Imagem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87800" y="14401800"/>
          <a:ext cx="2104390" cy="1402080"/>
        </a:xfrm>
        <a:prstGeom prst="rect">
          <a:avLst/>
        </a:prstGeom>
        <a:noFill/>
        <a:extLst/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showGridLines="0" tabSelected="1" topLeftCell="A12" zoomScale="60" zoomScaleNormal="60" workbookViewId="0">
      <selection activeCell="F42" sqref="F42"/>
    </sheetView>
  </sheetViews>
  <sheetFormatPr defaultRowHeight="14.4" x14ac:dyDescent="0.3"/>
  <cols>
    <col min="2" max="2" width="10" customWidth="1"/>
    <col min="3" max="3" width="127.88671875" customWidth="1"/>
    <col min="4" max="4" width="20.109375" style="2" customWidth="1"/>
    <col min="5" max="5" width="25.5546875" style="2" customWidth="1"/>
    <col min="6" max="6" width="19.88671875" customWidth="1"/>
    <col min="7" max="7" width="27" customWidth="1"/>
  </cols>
  <sheetData>
    <row r="1" spans="1:12" ht="15" customHeight="1" x14ac:dyDescent="0.3">
      <c r="A1" s="8"/>
      <c r="B1" s="9"/>
      <c r="C1" s="9"/>
      <c r="D1" s="9"/>
      <c r="E1" s="9"/>
      <c r="F1" s="9"/>
      <c r="G1" s="9"/>
      <c r="H1" s="8"/>
      <c r="I1" s="8"/>
      <c r="J1" s="8"/>
      <c r="K1" s="8"/>
      <c r="L1" s="8"/>
    </row>
    <row r="2" spans="1:12" ht="15" customHeight="1" x14ac:dyDescent="0.3">
      <c r="A2" s="8"/>
      <c r="B2" s="8"/>
      <c r="C2" s="8"/>
      <c r="D2" s="8"/>
      <c r="E2" s="8"/>
      <c r="F2" s="8"/>
      <c r="G2" s="9"/>
      <c r="H2" s="8"/>
      <c r="I2" s="8"/>
      <c r="J2" s="8"/>
      <c r="K2" s="8"/>
      <c r="L2" s="8"/>
    </row>
    <row r="3" spans="1:12" ht="22.5" customHeight="1" x14ac:dyDescent="0.3">
      <c r="A3" s="8"/>
      <c r="B3" s="8"/>
      <c r="C3" s="10" t="s">
        <v>0</v>
      </c>
      <c r="D3" s="8"/>
      <c r="E3" s="8"/>
      <c r="F3" s="8"/>
      <c r="G3" s="9"/>
      <c r="H3" s="8"/>
      <c r="I3" s="8"/>
      <c r="J3" s="8"/>
      <c r="K3" s="8"/>
      <c r="L3" s="8"/>
    </row>
    <row r="4" spans="1:12" ht="35.4" customHeight="1" x14ac:dyDescent="0.3">
      <c r="A4" s="8"/>
      <c r="B4" s="8"/>
      <c r="C4" s="8"/>
      <c r="D4" s="8"/>
      <c r="E4" s="8"/>
      <c r="F4" s="8"/>
      <c r="G4" s="9"/>
      <c r="H4" s="8"/>
      <c r="I4" s="8"/>
      <c r="J4" s="8"/>
      <c r="K4" s="8"/>
      <c r="L4" s="8"/>
    </row>
    <row r="5" spans="1:12" s="1" customFormat="1" ht="20.25" customHeight="1" x14ac:dyDescent="0.4">
      <c r="A5" s="11"/>
      <c r="B5" s="12" t="s">
        <v>46</v>
      </c>
      <c r="C5" s="13"/>
      <c r="D5" s="14"/>
      <c r="E5" s="14"/>
      <c r="F5" s="14"/>
      <c r="G5" s="15"/>
      <c r="H5" s="11"/>
      <c r="I5" s="11"/>
      <c r="J5" s="11"/>
      <c r="K5" s="11"/>
      <c r="L5" s="11"/>
    </row>
    <row r="6" spans="1:12" s="1" customFormat="1" ht="22.95" customHeight="1" x14ac:dyDescent="0.4">
      <c r="A6" s="11"/>
      <c r="B6" s="12" t="s">
        <v>47</v>
      </c>
      <c r="C6" s="13"/>
      <c r="D6" s="14"/>
      <c r="E6" s="14"/>
      <c r="F6" s="14"/>
      <c r="G6" s="15"/>
      <c r="H6" s="11"/>
      <c r="I6" s="11"/>
      <c r="J6" s="11"/>
      <c r="K6" s="11"/>
      <c r="L6" s="11"/>
    </row>
    <row r="7" spans="1:12" ht="12" customHeight="1" x14ac:dyDescent="0.3">
      <c r="A7" s="8"/>
      <c r="B7" s="8"/>
      <c r="C7" s="8"/>
      <c r="D7" s="8"/>
      <c r="E7" s="8"/>
      <c r="F7" s="8"/>
      <c r="G7" s="9"/>
      <c r="H7" s="8"/>
      <c r="I7" s="8"/>
      <c r="J7" s="8"/>
      <c r="K7" s="8"/>
      <c r="L7" s="8"/>
    </row>
    <row r="8" spans="1:12" ht="15" thickBot="1" x14ac:dyDescent="0.3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1:12" ht="69" thickBot="1" x14ac:dyDescent="0.35">
      <c r="A9" s="8"/>
      <c r="B9" s="16" t="s">
        <v>1</v>
      </c>
      <c r="C9" s="17" t="s">
        <v>2</v>
      </c>
      <c r="D9" s="17" t="s">
        <v>3</v>
      </c>
      <c r="E9" s="17" t="s">
        <v>4</v>
      </c>
      <c r="F9" s="17" t="s">
        <v>5</v>
      </c>
      <c r="G9" s="17" t="s">
        <v>6</v>
      </c>
      <c r="H9" s="8"/>
      <c r="I9" s="8"/>
      <c r="J9" s="8"/>
      <c r="K9" s="8"/>
      <c r="L9" s="8"/>
    </row>
    <row r="10" spans="1:12" ht="23.4" thickBot="1" x14ac:dyDescent="0.35">
      <c r="A10" s="8"/>
      <c r="B10" s="18">
        <v>1</v>
      </c>
      <c r="C10" s="19" t="s">
        <v>7</v>
      </c>
      <c r="D10" s="20" t="s">
        <v>8</v>
      </c>
      <c r="E10" s="21">
        <v>1</v>
      </c>
      <c r="F10" s="22">
        <v>3750</v>
      </c>
      <c r="G10" s="23">
        <f t="shared" ref="G10:G42" si="0">F10*E10</f>
        <v>3750</v>
      </c>
      <c r="H10" s="8"/>
      <c r="I10" s="8"/>
      <c r="J10" s="8"/>
      <c r="K10" s="8"/>
      <c r="L10" s="8"/>
    </row>
    <row r="11" spans="1:12" ht="101.25" customHeight="1" thickBot="1" x14ac:dyDescent="0.35">
      <c r="A11" s="8"/>
      <c r="B11" s="18">
        <v>2</v>
      </c>
      <c r="C11" s="19" t="s">
        <v>44</v>
      </c>
      <c r="D11" s="20" t="s">
        <v>8</v>
      </c>
      <c r="E11" s="21">
        <v>1</v>
      </c>
      <c r="F11" s="22">
        <v>18528.099999999999</v>
      </c>
      <c r="G11" s="23">
        <f t="shared" si="0"/>
        <v>18528.099999999999</v>
      </c>
      <c r="H11" s="8"/>
      <c r="I11" s="8"/>
      <c r="J11" s="8"/>
      <c r="K11" s="8"/>
      <c r="L11" s="8"/>
    </row>
    <row r="12" spans="1:12" ht="23.4" thickBot="1" x14ac:dyDescent="0.35">
      <c r="A12" s="8"/>
      <c r="B12" s="18">
        <v>3</v>
      </c>
      <c r="C12" s="19" t="s">
        <v>9</v>
      </c>
      <c r="D12" s="24" t="s">
        <v>10</v>
      </c>
      <c r="E12" s="21">
        <v>4</v>
      </c>
      <c r="F12" s="22">
        <v>500</v>
      </c>
      <c r="G12" s="23">
        <f t="shared" si="0"/>
        <v>2000</v>
      </c>
      <c r="H12" s="8"/>
      <c r="I12" s="8"/>
      <c r="J12" s="8"/>
      <c r="K12" s="8"/>
      <c r="L12" s="8"/>
    </row>
    <row r="13" spans="1:12" ht="23.4" thickBot="1" x14ac:dyDescent="0.35">
      <c r="A13" s="8"/>
      <c r="B13" s="18">
        <v>4</v>
      </c>
      <c r="C13" s="19" t="s">
        <v>11</v>
      </c>
      <c r="D13" s="24" t="s">
        <v>10</v>
      </c>
      <c r="E13" s="21">
        <v>8</v>
      </c>
      <c r="F13" s="22">
        <v>500</v>
      </c>
      <c r="G13" s="23">
        <f t="shared" si="0"/>
        <v>4000</v>
      </c>
      <c r="H13" s="8"/>
      <c r="I13" s="8"/>
      <c r="J13" s="8"/>
      <c r="K13" s="8"/>
      <c r="L13" s="8"/>
    </row>
    <row r="14" spans="1:12" ht="23.4" thickBot="1" x14ac:dyDescent="0.35">
      <c r="A14" s="8"/>
      <c r="B14" s="18">
        <v>5</v>
      </c>
      <c r="C14" s="19" t="s">
        <v>12</v>
      </c>
      <c r="D14" s="24" t="s">
        <v>10</v>
      </c>
      <c r="E14" s="21">
        <v>4</v>
      </c>
      <c r="F14" s="22">
        <v>500</v>
      </c>
      <c r="G14" s="23">
        <f t="shared" si="0"/>
        <v>2000</v>
      </c>
      <c r="H14" s="8"/>
      <c r="I14" s="8"/>
      <c r="J14" s="8"/>
      <c r="K14" s="8"/>
      <c r="L14" s="8"/>
    </row>
    <row r="15" spans="1:12" ht="23.4" thickBot="1" x14ac:dyDescent="0.35">
      <c r="A15" s="8"/>
      <c r="B15" s="18">
        <v>6</v>
      </c>
      <c r="C15" s="19" t="s">
        <v>13</v>
      </c>
      <c r="D15" s="24" t="s">
        <v>10</v>
      </c>
      <c r="E15" s="21">
        <v>4</v>
      </c>
      <c r="F15" s="22">
        <v>500</v>
      </c>
      <c r="G15" s="23">
        <f t="shared" si="0"/>
        <v>2000</v>
      </c>
      <c r="H15" s="8"/>
      <c r="I15" s="8"/>
      <c r="J15" s="8"/>
      <c r="K15" s="8"/>
      <c r="L15" s="8"/>
    </row>
    <row r="16" spans="1:12" ht="23.4" thickBot="1" x14ac:dyDescent="0.35">
      <c r="A16" s="8"/>
      <c r="B16" s="18">
        <v>7</v>
      </c>
      <c r="C16" s="19" t="s">
        <v>14</v>
      </c>
      <c r="D16" s="24" t="s">
        <v>10</v>
      </c>
      <c r="E16" s="21">
        <v>4</v>
      </c>
      <c r="F16" s="22">
        <v>500</v>
      </c>
      <c r="G16" s="23">
        <f t="shared" si="0"/>
        <v>2000</v>
      </c>
      <c r="H16" s="8"/>
      <c r="I16" s="8"/>
      <c r="J16" s="8"/>
      <c r="K16" s="8"/>
      <c r="L16" s="8"/>
    </row>
    <row r="17" spans="1:12" ht="23.4" thickBot="1" x14ac:dyDescent="0.35">
      <c r="A17" s="8"/>
      <c r="B17" s="18">
        <v>8</v>
      </c>
      <c r="C17" s="19" t="s">
        <v>15</v>
      </c>
      <c r="D17" s="20" t="s">
        <v>8</v>
      </c>
      <c r="E17" s="21">
        <v>1</v>
      </c>
      <c r="F17" s="22">
        <v>2500</v>
      </c>
      <c r="G17" s="23">
        <f t="shared" si="0"/>
        <v>2500</v>
      </c>
      <c r="H17" s="8"/>
      <c r="I17" s="8"/>
      <c r="J17" s="8"/>
      <c r="K17" s="8"/>
      <c r="L17" s="8"/>
    </row>
    <row r="18" spans="1:12" ht="23.4" thickBot="1" x14ac:dyDescent="0.35">
      <c r="A18" s="8"/>
      <c r="B18" s="18">
        <v>9</v>
      </c>
      <c r="C18" s="19" t="s">
        <v>16</v>
      </c>
      <c r="D18" s="20" t="s">
        <v>8</v>
      </c>
      <c r="E18" s="21">
        <v>6</v>
      </c>
      <c r="F18" s="22">
        <v>313.64999999999998</v>
      </c>
      <c r="G18" s="23">
        <f t="shared" si="0"/>
        <v>1881.8999999999999</v>
      </c>
      <c r="H18" s="8"/>
      <c r="I18" s="8"/>
      <c r="J18" s="8"/>
      <c r="K18" s="8"/>
      <c r="L18" s="8"/>
    </row>
    <row r="19" spans="1:12" ht="23.4" thickBot="1" x14ac:dyDescent="0.35">
      <c r="A19" s="8"/>
      <c r="B19" s="18">
        <v>10</v>
      </c>
      <c r="C19" s="19" t="s">
        <v>17</v>
      </c>
      <c r="D19" s="20" t="s">
        <v>8</v>
      </c>
      <c r="E19" s="21">
        <v>2</v>
      </c>
      <c r="F19" s="22">
        <v>329.76</v>
      </c>
      <c r="G19" s="23">
        <f t="shared" si="0"/>
        <v>659.52</v>
      </c>
      <c r="H19" s="8"/>
      <c r="I19" s="8"/>
      <c r="J19" s="8"/>
      <c r="K19" s="8"/>
      <c r="L19" s="8"/>
    </row>
    <row r="20" spans="1:12" ht="23.4" thickBot="1" x14ac:dyDescent="0.35">
      <c r="A20" s="8"/>
      <c r="B20" s="18">
        <v>11</v>
      </c>
      <c r="C20" s="19" t="s">
        <v>18</v>
      </c>
      <c r="D20" s="20" t="s">
        <v>8</v>
      </c>
      <c r="E20" s="21">
        <v>6</v>
      </c>
      <c r="F20" s="22">
        <v>209.99</v>
      </c>
      <c r="G20" s="23">
        <f t="shared" si="0"/>
        <v>1259.94</v>
      </c>
      <c r="H20" s="8"/>
      <c r="I20" s="8"/>
      <c r="J20" s="8"/>
      <c r="K20" s="8"/>
      <c r="L20" s="8"/>
    </row>
    <row r="21" spans="1:12" ht="23.4" thickBot="1" x14ac:dyDescent="0.35">
      <c r="A21" s="8"/>
      <c r="B21" s="18">
        <v>12</v>
      </c>
      <c r="C21" s="19" t="s">
        <v>19</v>
      </c>
      <c r="D21" s="20" t="s">
        <v>8</v>
      </c>
      <c r="E21" s="21">
        <v>15</v>
      </c>
      <c r="F21" s="22">
        <v>134.91</v>
      </c>
      <c r="G21" s="23">
        <f t="shared" si="0"/>
        <v>2023.6499999999999</v>
      </c>
      <c r="H21" s="8"/>
      <c r="I21" s="8"/>
      <c r="J21" s="8"/>
      <c r="K21" s="8"/>
      <c r="L21" s="8"/>
    </row>
    <row r="22" spans="1:12" ht="23.4" thickBot="1" x14ac:dyDescent="0.35">
      <c r="A22" s="8"/>
      <c r="B22" s="18">
        <v>13</v>
      </c>
      <c r="C22" s="19" t="s">
        <v>20</v>
      </c>
      <c r="D22" s="20" t="s">
        <v>8</v>
      </c>
      <c r="E22" s="21">
        <v>1</v>
      </c>
      <c r="F22" s="22">
        <v>1200</v>
      </c>
      <c r="G22" s="23">
        <f t="shared" si="0"/>
        <v>1200</v>
      </c>
      <c r="H22" s="8"/>
      <c r="I22" s="8"/>
      <c r="J22" s="8"/>
      <c r="K22" s="8"/>
      <c r="L22" s="8"/>
    </row>
    <row r="23" spans="1:12" ht="23.4" thickBot="1" x14ac:dyDescent="0.35">
      <c r="A23" s="8"/>
      <c r="B23" s="18">
        <v>14</v>
      </c>
      <c r="C23" s="19" t="s">
        <v>21</v>
      </c>
      <c r="D23" s="20" t="s">
        <v>8</v>
      </c>
      <c r="E23" s="21">
        <v>3</v>
      </c>
      <c r="F23" s="22">
        <v>324.58999999999997</v>
      </c>
      <c r="G23" s="23">
        <f t="shared" si="0"/>
        <v>973.77</v>
      </c>
      <c r="H23" s="8"/>
      <c r="I23" s="8"/>
      <c r="J23" s="8"/>
      <c r="K23" s="8"/>
      <c r="L23" s="8"/>
    </row>
    <row r="24" spans="1:12" ht="23.4" thickBot="1" x14ac:dyDescent="0.35">
      <c r="A24" s="8"/>
      <c r="B24" s="18">
        <v>15</v>
      </c>
      <c r="C24" s="19" t="s">
        <v>22</v>
      </c>
      <c r="D24" s="20" t="s">
        <v>8</v>
      </c>
      <c r="E24" s="21">
        <v>2</v>
      </c>
      <c r="F24" s="22">
        <v>85.06</v>
      </c>
      <c r="G24" s="23">
        <f t="shared" si="0"/>
        <v>170.12</v>
      </c>
      <c r="H24" s="8"/>
      <c r="I24" s="8"/>
      <c r="J24" s="8"/>
      <c r="K24" s="8"/>
      <c r="L24" s="8"/>
    </row>
    <row r="25" spans="1:12" ht="23.4" thickBot="1" x14ac:dyDescent="0.35">
      <c r="A25" s="8"/>
      <c r="B25" s="18">
        <v>16</v>
      </c>
      <c r="C25" s="19" t="s">
        <v>23</v>
      </c>
      <c r="D25" s="20" t="s">
        <v>8</v>
      </c>
      <c r="E25" s="21">
        <v>1</v>
      </c>
      <c r="F25" s="22">
        <v>1500</v>
      </c>
      <c r="G25" s="23">
        <f t="shared" si="0"/>
        <v>1500</v>
      </c>
      <c r="H25" s="8"/>
      <c r="I25" s="8"/>
      <c r="J25" s="8"/>
      <c r="K25" s="8"/>
      <c r="L25" s="8"/>
    </row>
    <row r="26" spans="1:12" ht="23.4" thickBot="1" x14ac:dyDescent="0.35">
      <c r="A26" s="8"/>
      <c r="B26" s="18">
        <v>17</v>
      </c>
      <c r="C26" s="19" t="s">
        <v>43</v>
      </c>
      <c r="D26" s="24" t="s">
        <v>10</v>
      </c>
      <c r="E26" s="21">
        <v>4</v>
      </c>
      <c r="F26" s="22">
        <v>5200</v>
      </c>
      <c r="G26" s="23">
        <f t="shared" si="0"/>
        <v>20800</v>
      </c>
      <c r="H26" s="8"/>
      <c r="I26" s="8"/>
      <c r="J26" s="8"/>
      <c r="K26" s="8"/>
      <c r="L26" s="8"/>
    </row>
    <row r="27" spans="1:12" ht="23.4" thickBot="1" x14ac:dyDescent="0.35">
      <c r="A27" s="8"/>
      <c r="B27" s="18">
        <v>18</v>
      </c>
      <c r="C27" s="19" t="s">
        <v>24</v>
      </c>
      <c r="D27" s="20" t="s">
        <v>8</v>
      </c>
      <c r="E27" s="21">
        <v>4</v>
      </c>
      <c r="F27" s="22">
        <v>630</v>
      </c>
      <c r="G27" s="23">
        <f t="shared" si="0"/>
        <v>2520</v>
      </c>
      <c r="H27" s="8"/>
      <c r="I27" s="8"/>
      <c r="J27" s="8"/>
      <c r="K27" s="8"/>
      <c r="L27" s="8"/>
    </row>
    <row r="28" spans="1:12" ht="23.4" thickBot="1" x14ac:dyDescent="0.35">
      <c r="A28" s="8"/>
      <c r="B28" s="18">
        <v>19</v>
      </c>
      <c r="C28" s="19" t="s">
        <v>25</v>
      </c>
      <c r="D28" s="20" t="s">
        <v>8</v>
      </c>
      <c r="E28" s="21">
        <v>2</v>
      </c>
      <c r="F28" s="22">
        <v>15</v>
      </c>
      <c r="G28" s="23">
        <f t="shared" si="0"/>
        <v>30</v>
      </c>
      <c r="H28" s="8"/>
      <c r="I28" s="8"/>
      <c r="J28" s="8"/>
      <c r="K28" s="8"/>
      <c r="L28" s="8"/>
    </row>
    <row r="29" spans="1:12" ht="23.4" thickBot="1" x14ac:dyDescent="0.35">
      <c r="A29" s="8"/>
      <c r="B29" s="18">
        <v>20</v>
      </c>
      <c r="C29" s="19" t="s">
        <v>26</v>
      </c>
      <c r="D29" s="20" t="s">
        <v>8</v>
      </c>
      <c r="E29" s="21">
        <v>1</v>
      </c>
      <c r="F29" s="22">
        <v>7200</v>
      </c>
      <c r="G29" s="23">
        <f t="shared" si="0"/>
        <v>7200</v>
      </c>
      <c r="H29" s="8"/>
      <c r="I29" s="8"/>
      <c r="J29" s="8"/>
      <c r="K29" s="8"/>
      <c r="L29" s="8"/>
    </row>
    <row r="30" spans="1:12" ht="23.4" thickBot="1" x14ac:dyDescent="0.35">
      <c r="A30" s="8"/>
      <c r="B30" s="18">
        <v>21</v>
      </c>
      <c r="C30" s="19" t="s">
        <v>27</v>
      </c>
      <c r="D30" s="20" t="s">
        <v>8</v>
      </c>
      <c r="E30" s="21">
        <v>1</v>
      </c>
      <c r="F30" s="22">
        <v>7200</v>
      </c>
      <c r="G30" s="23">
        <f t="shared" si="0"/>
        <v>7200</v>
      </c>
      <c r="H30" s="8"/>
      <c r="I30" s="8"/>
      <c r="J30" s="8"/>
      <c r="K30" s="8"/>
      <c r="L30" s="8"/>
    </row>
    <row r="31" spans="1:12" ht="23.4" thickBot="1" x14ac:dyDescent="0.35">
      <c r="A31" s="8"/>
      <c r="B31" s="18">
        <v>22</v>
      </c>
      <c r="C31" s="19" t="s">
        <v>28</v>
      </c>
      <c r="D31" s="20" t="s">
        <v>8</v>
      </c>
      <c r="E31" s="21">
        <v>1</v>
      </c>
      <c r="F31" s="22">
        <v>1400</v>
      </c>
      <c r="G31" s="23">
        <f t="shared" si="0"/>
        <v>1400</v>
      </c>
      <c r="H31" s="8"/>
      <c r="I31" s="8"/>
      <c r="J31" s="8"/>
      <c r="K31" s="8"/>
      <c r="L31" s="8"/>
    </row>
    <row r="32" spans="1:12" ht="23.4" thickBot="1" x14ac:dyDescent="0.35">
      <c r="A32" s="8"/>
      <c r="B32" s="18">
        <v>23</v>
      </c>
      <c r="C32" s="19" t="s">
        <v>29</v>
      </c>
      <c r="D32" s="20" t="s">
        <v>8</v>
      </c>
      <c r="E32" s="21">
        <v>2</v>
      </c>
      <c r="F32" s="22">
        <v>1500</v>
      </c>
      <c r="G32" s="23">
        <f t="shared" si="0"/>
        <v>3000</v>
      </c>
      <c r="H32" s="8"/>
      <c r="I32" s="8"/>
      <c r="J32" s="8"/>
      <c r="K32" s="8"/>
      <c r="L32" s="8"/>
    </row>
    <row r="33" spans="1:12" ht="23.4" thickBot="1" x14ac:dyDescent="0.35">
      <c r="A33" s="8"/>
      <c r="B33" s="18">
        <v>24</v>
      </c>
      <c r="C33" s="25" t="s">
        <v>30</v>
      </c>
      <c r="D33" s="20" t="s">
        <v>8</v>
      </c>
      <c r="E33" s="21">
        <v>1</v>
      </c>
      <c r="F33" s="22">
        <v>135</v>
      </c>
      <c r="G33" s="23">
        <f t="shared" si="0"/>
        <v>135</v>
      </c>
      <c r="H33" s="8"/>
      <c r="I33" s="8"/>
      <c r="J33" s="8"/>
      <c r="K33" s="8"/>
      <c r="L33" s="8"/>
    </row>
    <row r="34" spans="1:12" ht="23.4" thickBot="1" x14ac:dyDescent="0.35">
      <c r="A34" s="8"/>
      <c r="B34" s="18">
        <v>25</v>
      </c>
      <c r="C34" s="26" t="s">
        <v>31</v>
      </c>
      <c r="D34" s="27" t="s">
        <v>8</v>
      </c>
      <c r="E34" s="28">
        <v>1</v>
      </c>
      <c r="F34" s="22">
        <v>950</v>
      </c>
      <c r="G34" s="23">
        <f t="shared" si="0"/>
        <v>950</v>
      </c>
      <c r="H34" s="8"/>
      <c r="I34" s="8"/>
      <c r="J34" s="8"/>
      <c r="K34" s="8"/>
      <c r="L34" s="8"/>
    </row>
    <row r="35" spans="1:12" ht="23.4" thickBot="1" x14ac:dyDescent="0.35">
      <c r="A35" s="8"/>
      <c r="B35" s="18">
        <v>26</v>
      </c>
      <c r="C35" s="29" t="s">
        <v>32</v>
      </c>
      <c r="D35" s="30" t="s">
        <v>8</v>
      </c>
      <c r="E35" s="31">
        <v>1</v>
      </c>
      <c r="F35" s="22">
        <v>10900</v>
      </c>
      <c r="G35" s="23">
        <f t="shared" si="0"/>
        <v>10900</v>
      </c>
      <c r="H35" s="8"/>
      <c r="I35" s="8"/>
      <c r="J35" s="8"/>
      <c r="K35" s="8"/>
      <c r="L35" s="8"/>
    </row>
    <row r="36" spans="1:12" ht="23.4" thickBot="1" x14ac:dyDescent="0.35">
      <c r="A36" s="8"/>
      <c r="B36" s="18">
        <v>27</v>
      </c>
      <c r="C36" s="19" t="s">
        <v>33</v>
      </c>
      <c r="D36" s="20" t="s">
        <v>8</v>
      </c>
      <c r="E36" s="21">
        <v>1</v>
      </c>
      <c r="F36" s="22">
        <v>250</v>
      </c>
      <c r="G36" s="23">
        <f t="shared" si="0"/>
        <v>250</v>
      </c>
      <c r="H36" s="8"/>
      <c r="I36" s="8"/>
      <c r="J36" s="8"/>
      <c r="K36" s="8"/>
      <c r="L36" s="8"/>
    </row>
    <row r="37" spans="1:12" ht="23.4" thickBot="1" x14ac:dyDescent="0.35">
      <c r="A37" s="8"/>
      <c r="B37" s="18">
        <v>28</v>
      </c>
      <c r="C37" s="19" t="s">
        <v>34</v>
      </c>
      <c r="D37" s="20" t="s">
        <v>8</v>
      </c>
      <c r="E37" s="21">
        <v>1</v>
      </c>
      <c r="F37" s="22">
        <v>450</v>
      </c>
      <c r="G37" s="23">
        <f t="shared" si="0"/>
        <v>450</v>
      </c>
      <c r="H37" s="8"/>
      <c r="I37" s="8"/>
      <c r="J37" s="8"/>
      <c r="K37" s="8"/>
      <c r="L37" s="8"/>
    </row>
    <row r="38" spans="1:12" ht="23.4" thickBot="1" x14ac:dyDescent="0.35">
      <c r="A38" s="8"/>
      <c r="B38" s="18">
        <v>29</v>
      </c>
      <c r="C38" s="19" t="s">
        <v>35</v>
      </c>
      <c r="D38" s="20" t="s">
        <v>8</v>
      </c>
      <c r="E38" s="21">
        <v>1</v>
      </c>
      <c r="F38" s="22">
        <v>120</v>
      </c>
      <c r="G38" s="23">
        <f t="shared" si="0"/>
        <v>120</v>
      </c>
      <c r="H38" s="8"/>
      <c r="I38" s="8"/>
      <c r="J38" s="8"/>
      <c r="K38" s="8"/>
      <c r="L38" s="8"/>
    </row>
    <row r="39" spans="1:12" ht="23.4" thickBot="1" x14ac:dyDescent="0.35">
      <c r="A39" s="8"/>
      <c r="B39" s="18">
        <v>30</v>
      </c>
      <c r="C39" s="19" t="s">
        <v>36</v>
      </c>
      <c r="D39" s="20" t="s">
        <v>8</v>
      </c>
      <c r="E39" s="21">
        <v>1</v>
      </c>
      <c r="F39" s="22">
        <v>3698</v>
      </c>
      <c r="G39" s="23">
        <f t="shared" si="0"/>
        <v>3698</v>
      </c>
      <c r="H39" s="8"/>
      <c r="I39" s="8"/>
      <c r="J39" s="8"/>
      <c r="K39" s="8"/>
      <c r="L39" s="8"/>
    </row>
    <row r="40" spans="1:12" ht="23.4" thickBot="1" x14ac:dyDescent="0.35">
      <c r="A40" s="8"/>
      <c r="B40" s="18">
        <v>31</v>
      </c>
      <c r="C40" s="19" t="s">
        <v>37</v>
      </c>
      <c r="D40" s="20" t="s">
        <v>8</v>
      </c>
      <c r="E40" s="21">
        <v>6</v>
      </c>
      <c r="F40" s="22">
        <v>120</v>
      </c>
      <c r="G40" s="23">
        <f t="shared" si="0"/>
        <v>720</v>
      </c>
      <c r="H40" s="8"/>
      <c r="I40" s="8"/>
      <c r="J40" s="8"/>
      <c r="K40" s="8"/>
      <c r="L40" s="8"/>
    </row>
    <row r="41" spans="1:12" ht="46.2" thickBot="1" x14ac:dyDescent="0.35">
      <c r="A41" s="8"/>
      <c r="B41" s="18">
        <v>32</v>
      </c>
      <c r="C41" s="19" t="s">
        <v>38</v>
      </c>
      <c r="D41" s="20" t="s">
        <v>8</v>
      </c>
      <c r="E41" s="21">
        <v>1</v>
      </c>
      <c r="F41" s="22">
        <v>1330</v>
      </c>
      <c r="G41" s="23">
        <f t="shared" si="0"/>
        <v>1330</v>
      </c>
      <c r="H41" s="8"/>
      <c r="I41" s="8"/>
      <c r="J41" s="8"/>
      <c r="K41" s="8"/>
      <c r="L41" s="8"/>
    </row>
    <row r="42" spans="1:12" ht="46.2" thickBot="1" x14ac:dyDescent="0.35">
      <c r="A42" s="8"/>
      <c r="B42" s="18">
        <v>33</v>
      </c>
      <c r="C42" s="19" t="s">
        <v>39</v>
      </c>
      <c r="D42" s="20" t="s">
        <v>8</v>
      </c>
      <c r="E42" s="21">
        <v>1</v>
      </c>
      <c r="F42" s="22">
        <v>2850</v>
      </c>
      <c r="G42" s="23">
        <f t="shared" si="0"/>
        <v>2850</v>
      </c>
      <c r="H42" s="8"/>
      <c r="I42" s="8"/>
      <c r="J42" s="8"/>
      <c r="K42" s="8"/>
      <c r="L42" s="8"/>
    </row>
    <row r="43" spans="1:12" ht="30.75" customHeight="1" thickBot="1" x14ac:dyDescent="0.35">
      <c r="A43" s="8"/>
      <c r="B43" s="32"/>
      <c r="C43" s="34" t="s">
        <v>40</v>
      </c>
      <c r="D43" s="35"/>
      <c r="E43" s="35"/>
      <c r="F43" s="36"/>
      <c r="G43" s="33">
        <f>SUM(G10:G42)</f>
        <v>110000</v>
      </c>
      <c r="H43" s="8"/>
      <c r="I43" s="8"/>
      <c r="J43" s="8"/>
      <c r="K43" s="8"/>
      <c r="L43" s="8"/>
    </row>
    <row r="44" spans="1:12" ht="33.75" customHeight="1" x14ac:dyDescent="0.4">
      <c r="B44" s="7" t="s">
        <v>41</v>
      </c>
      <c r="C44" s="6"/>
      <c r="D44" s="6"/>
      <c r="E44" s="6"/>
      <c r="F44" s="1"/>
      <c r="G44" s="1"/>
    </row>
    <row r="45" spans="1:12" ht="25.8" x14ac:dyDescent="0.5">
      <c r="B45" s="1" t="s">
        <v>42</v>
      </c>
      <c r="C45" s="5"/>
      <c r="D45" s="4"/>
      <c r="E45" s="4"/>
      <c r="F45" s="3"/>
      <c r="G45" s="3"/>
    </row>
    <row r="46" spans="1:12" ht="45.75" customHeight="1" x14ac:dyDescent="0.4">
      <c r="B46" s="37" t="s">
        <v>45</v>
      </c>
      <c r="C46" s="37"/>
      <c r="D46" s="37"/>
      <c r="E46" s="37"/>
      <c r="F46" s="37"/>
      <c r="G46" s="37"/>
    </row>
  </sheetData>
  <sheetProtection selectLockedCells="1"/>
  <protectedRanges>
    <protectedRange sqref="F10:F42" name="Intervalo1_1"/>
  </protectedRanges>
  <mergeCells count="2">
    <mergeCell ref="C43:F43"/>
    <mergeCell ref="B46:G46"/>
  </mergeCells>
  <pageMargins left="0.25" right="0.25" top="0.75" bottom="0.75" header="0.3" footer="0.3"/>
  <pageSetup paperSize="3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Planiha de Preços - PE.PPSA.007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Alvaro Matias Pereira</dc:creator>
  <cp:keywords/>
  <dc:description/>
  <cp:lastModifiedBy>Flavio</cp:lastModifiedBy>
  <cp:revision/>
  <cp:lastPrinted>2024-07-19T18:01:45Z</cp:lastPrinted>
  <dcterms:created xsi:type="dcterms:W3CDTF">2023-01-24T18:26:32Z</dcterms:created>
  <dcterms:modified xsi:type="dcterms:W3CDTF">2024-07-19T18:56:01Z</dcterms:modified>
  <cp:category/>
  <cp:contentStatus/>
</cp:coreProperties>
</file>