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a.fernandes\Downloads\"/>
    </mc:Choice>
  </mc:AlternateContent>
  <xr:revisionPtr revIDLastSave="0" documentId="13_ncr:1_{0B90F8CA-6286-42D6-A439-CB5F2C54F689}" xr6:coauthVersionLast="36" xr6:coauthVersionMax="36" xr10:uidLastSave="{00000000-0000-0000-0000-000000000000}"/>
  <bookViews>
    <workbookView xWindow="0" yWindow="0" windowWidth="28800" windowHeight="11625" xr2:uid="{7F59AA6B-84C7-4B54-8040-6303F18CEDD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<sst xmlns="http://schemas.openxmlformats.org/spreadsheetml/2006/main" count="116" uniqueCount="80">
  <si>
    <t xml:space="preserve">CNPJ : </t>
  </si>
  <si>
    <t>RAZÃO CONTÁBIL</t>
  </si>
  <si>
    <t>Consolidado</t>
  </si>
  <si>
    <t>CONTA CONTÁBIL: 4.1.03.01.01.400044 - PUBLICIDADE INSTITUCIONAL                                   </t>
  </si>
  <si>
    <t>DOCUMENTO</t>
  </si>
  <si>
    <t>HISTÓRICO PADRÃO / COMPLEMENTO DO HISTÓRICO</t>
  </si>
  <si>
    <t xml:space="preserve">CONTRA PARTIDA </t>
  </si>
  <si>
    <t>CR</t>
  </si>
  <si>
    <t>NR.FC / SEQ.</t>
  </si>
  <si>
    <t>DÉBITO</t>
  </si>
  <si>
    <t>SALDO ANTERIOR</t>
  </si>
  <si>
    <t>001081530</t>
  </si>
  <si>
    <t>1 - 2 -  ET   VALOR REFERENTE  /   CFOP : 2.94901 -   EM.:31/01/2024 VC.:02/02/2024  04.196.645/0001-00 - PR CC IMPRENSA NACIONAL LCTO:4053</t>
  </si>
  <si>
    <t>103001</t>
  </si>
  <si>
    <t>3.268 / 874</t>
  </si>
  <si>
    <t>001084442</t>
  </si>
  <si>
    <t>1 - 2 -  ET   VALOR REFERENTE  /   CFOP : 2.94901 -   EM.:29/02/2024 VC.:05/03/2024  04.196.645/0001-00 - PR CC IMPRENSA NACIONAL LCTO:4243</t>
  </si>
  <si>
    <t>3.349 / 874</t>
  </si>
  <si>
    <t>001085855</t>
  </si>
  <si>
    <t>1 - 2 -  ET   VALOR REFERENTE  /   CFOP : 2.94901 -   EM.:04/03/2024 VC.:02/04/2024  04.196.645/0001-00 - PR CC IMPRENSA NACIONAL LCTO:4318</t>
  </si>
  <si>
    <t>3.408 / 980</t>
  </si>
  <si>
    <t>0</t>
  </si>
  <si>
    <t>1 - 1 -  CP   VALOR REFERENTE  /   Acp: 3926       - N: 1 PAGAMENTO BOLETO IMPRENSA NACIONAL - DOU contrato 004 - PR CC IMPRENSA NACIONAL</t>
  </si>
  <si>
    <t>3.421 / 525</t>
  </si>
  <si>
    <t>1 - 1 -  CP   VALOR REFERENTE  /   Acp: 3958       - N: 1 PAGAMENTO BOLETO IMPRENSA NACIONAL - DOU 10232259 - PR CC IMPRENSA NACIONAL</t>
  </si>
  <si>
    <t>3.421 / 522</t>
  </si>
  <si>
    <t>1 - 1 -  CP   VALOR REFERENTE  /   Acp: 3959       - N: 1 PAGAMENTO BOLETO IMPRENSA NACIONAL - DOU 10230068 - PR CC IMPRENSA NACIONAL</t>
  </si>
  <si>
    <t>3.421 / 523</t>
  </si>
  <si>
    <t>1 - 1 -  CP   VALOR REFERENTE  /   Acp: 3985       - N: 1 PAGAMENTO BOLETO IMPRENSA NACIONAL - DOU 630814 - PR CC IMPRENSA NACIONAL</t>
  </si>
  <si>
    <t>3.421 / 524</t>
  </si>
  <si>
    <t>1 - 1 -  CP   VALOR REFERENTE  /   Acp: 4028       - N: 1 PAGAMENTO BOLETO IMPRENSA NACIONAL - CONTRATO CIEE - PR CC IMPRENSA NACIONAL</t>
  </si>
  <si>
    <t>107002</t>
  </si>
  <si>
    <t>3.488 / 811</t>
  </si>
  <si>
    <t>1 - 1 -  CP   VALOR REFERENTE  /   Acp: 4030       - N: 1 PAGAMENTO BOLETO IMPRENSA NACIONAL - PUBLICAÇAO BALANÇO PATRIMONIAL - PR CC IMPRENSA NACIONAL</t>
  </si>
  <si>
    <t>103002</t>
  </si>
  <si>
    <t>3.488 / 810</t>
  </si>
  <si>
    <t>1 - 1 -  CP   VALOR REFERENTE  /   Acp: 4107       - N: 1 PAGAMENTO BOLETO IMPRENSA NACIONAL - - PR CC IMPRENSA NACIONAL</t>
  </si>
  <si>
    <t>3.488 / 809</t>
  </si>
  <si>
    <t>1 - 1 -  CP   VALOR REFERENTE  /   Acp: 4187       - N: 1 PAGAMENTO BOLETO IMPRENSA NACIONAL - LEILAO B3 - PR CC IMPRENSA NACIONAL</t>
  </si>
  <si>
    <t>103004</t>
  </si>
  <si>
    <t>3.536 / 686</t>
  </si>
  <si>
    <t>1 - 1 -  CP   VALOR REFERENTE  /   Acp: 4183       - N: 1 PAGAMENTO BOLETO IMPRENSA NACIONAL - LEILAO B3 - PR CC IMPRENSA NACIONAL</t>
  </si>
  <si>
    <t>103000</t>
  </si>
  <si>
    <t>3.536 / 685</t>
  </si>
  <si>
    <t>1 - 1 -  CP   VALOR REFERENTE  /   Acp: 4217       - N: 1 PAGAMENTO BOLETO IMPRENSA NACIONAL - TELEFONIA VOIP - PR CC IMPRENSA NACIONAL</t>
  </si>
  <si>
    <t>3.536 / 687</t>
  </si>
  <si>
    <t>1 - 1 -  CP   VALOR REFERENTE  /   Acp: 4220       - N: 1 PAGAMENTO BOLETO IMPRENSA NACIONAL - NOVENTQ, AKAD,IBP,SLB - PR CC IMPRENSA NACIONAL</t>
  </si>
  <si>
    <t>3.536 / 688</t>
  </si>
  <si>
    <t>1 - 1 -  CP   VALOR REFERENTE  /   Acp: 4307       - N: 1 publicação do Edital do Portal de Governança no DOU. - PR CC IMPRENSA NACIONAL</t>
  </si>
  <si>
    <t>3.617 / 760</t>
  </si>
  <si>
    <t>1 - 1 -  CP   VALOR REFERENTE  /   Acp: 4316       - N: 1 PAGAMENTO BOLETO IMPRENSA NACIONAL - ALTERAÇAO LEILAO - PR CC IMPRENSA NACIONAL</t>
  </si>
  <si>
    <t>102000</t>
  </si>
  <si>
    <t>3.617 / 758</t>
  </si>
  <si>
    <t>1 - 1 -  CP   VALOR REFERENTE  /   Acp: 4361       - N: 1 PAGAMENTO BOLETO IMPRENSA NACIONAL - PREGGAO DE MONTAGEM DE ESTRUTURA DO ESTANDE PPSA - PR CC IMPRENSA NACIONAL</t>
  </si>
  <si>
    <t>102004</t>
  </si>
  <si>
    <t>3.617 / 759</t>
  </si>
  <si>
    <t>1 - 1 -  CP   VALOR REFERENTE  /   Acp: 4388       - N: 1 PAGAMENTO BOLETO IMPRENSA NACIONAL - ALTERAÇAO LEILAO - PR CC IMPRENSA NACIONAL</t>
  </si>
  <si>
    <t>3.718 / 877</t>
  </si>
  <si>
    <t>1 - 1 -  CP   VALOR REFERENTE  /   Acp: 4492       - N: 1 PAGAMENTO BOLETO IMPRENSA NACIONAL - Edital do Pregão 009 (Impressoras) - PR CC IMPRENSA NACIONAL</t>
  </si>
  <si>
    <t>3.910 / 674</t>
  </si>
  <si>
    <t>1 - 1 -  CP   VALOR REFERENTE  /   Acp: 4493       - N: 1 DOU dos 4 contratos (BIP, PLATTS, 3CORP e ATLAS) e do Aditivo do Delfi (GEOQUEST), - PR CC IMPRENSA NACIONAL</t>
  </si>
  <si>
    <t>3.910 / 675</t>
  </si>
  <si>
    <t>1 - 1 -  CP   VALOR REFERENTE  /   Acp: 4529       - N: 1 PAGAMENTO BOLETO IMPRENSA NACIONAL - DOU do Edital do pregão de PenTest para a PPSA - PR CC IMPRENSA NACIONAL</t>
  </si>
  <si>
    <t>3.910 / 673</t>
  </si>
  <si>
    <t>000202493</t>
  </si>
  <si>
    <t>1 - 2 -  ET   VALOR REFERENTE  /   CFOP : 1.94901 -   EM.:27/08/2024 VC.:04/09/2024  04.496.866/0001-96 - PRINTRIO COMUNICACAO EMPRESARIAL EIRELI LCTO:5300</t>
  </si>
  <si>
    <t>3.909 / 1.262</t>
  </si>
  <si>
    <t>000000106</t>
  </si>
  <si>
    <t>1 - 2 -  ET   VALOR REFERENTE  /   CFOP : 1.94901 -   EM.:21/09/2024 VC.:03/10/2024  04.496.866/0001-96 - PRINTRIO COMUNICACAO EMPRESARIAL EIRELI LCTO:5470</t>
  </si>
  <si>
    <t>3.976 / 1.038</t>
  </si>
  <si>
    <t>000000107</t>
  </si>
  <si>
    <t>1 - 2 -  ET   VALOR REFERENTE  /   CFOP : 1.94901 -   EM.:21/09/2024 VC.:03/10/2024  04.496.866/0001-96 - PRINTRIO COMUNICACAO EMPRESARIAL EIRELI LCTO:5471</t>
  </si>
  <si>
    <t>3.976 / 1.039</t>
  </si>
  <si>
    <t>1 - 1 -  CP   VALOR REFERENTE  /   Acp: 4655       - N: 1 PAGAMENTO BOLETO IMPRENSA NACIONAL - DOU Extrato de Contrato 028, 029 e 030 - PR CC IMPRENSA NACIONAL</t>
  </si>
  <si>
    <t>3.977 / 744</t>
  </si>
  <si>
    <t xml:space="preserve">TOTAL DA CONTA  </t>
  </si>
  <si>
    <t xml:space="preserve">NSQP1105T - 08/10/2024 11:35:50 </t>
  </si>
  <si>
    <t>Página</t>
  </si>
  <si>
    <t>1 / 1</t>
  </si>
  <si>
    <t>Rúbrica: 2.205.050.300 - Publicidade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</si>
</sst>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&quot;/&quot;mm&quot;/&quot;yyyy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9.6999999999999993"/>
      <color indexed="8"/>
      <name val="Times New Roman"/>
      <family val="1"/>
    </font>
    <font>
      <sz val="9.6999999999999993"/>
      <color indexed="8"/>
      <name val="MS Sans Serif"/>
    </font>
    <font>
      <sz val="9.6999999999999993"/>
      <color theme="1"/>
      <name val="Calibri"/>
      <family val="2"/>
      <scheme val="minor"/>
    </font>
    <font>
      <sz val="9.6999999999999993"/>
      <color indexed="8"/>
      <name val="Arial"/>
      <family val="2"/>
    </font>
    <font>
      <sz val="9.6999999999999993"/>
      <color indexed="8"/>
      <name val="Times New Roman"/>
      <family val="1"/>
    </font>
    <font>
      <b/>
      <sz val="9.6999999999999993"/>
      <color indexed="8"/>
      <name val="Arial"/>
      <family val="2"/>
    </font>
    <font>
      <b/>
      <sz val="9.6999999999999993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8EA9DB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NumberFormat="1" applyFont="1" applyFill="1" applyBorder="1" applyAlignment="1" applyProtection="1"/>
    <xf numFmtId="0" fontId="2" fillId="0" borderId="0" xfId="1" applyFont="1" applyAlignment="1">
      <alignment horizontal="center" vertical="center"/>
    </xf>
    <xf numFmtId="0" fontId="4" fillId="0" borderId="0" xfId="0" applyFont="1"/>
    <xf numFmtId="0" fontId="2" fillId="0" borderId="0" xfId="1" applyFont="1" applyAlignment="1">
      <alignment horizontal="right" vertical="center"/>
    </xf>
    <xf numFmtId="39" fontId="2" fillId="0" borderId="0" xfId="1" applyNumberFormat="1" applyFont="1" applyAlignment="1">
      <alignment horizontal="right" vertical="center"/>
    </xf>
    <xf numFmtId="168" fontId="5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39" fontId="5" fillId="0" borderId="0" xfId="1" applyNumberFormat="1" applyFont="1" applyAlignment="1">
      <alignment horizontal="right" vertical="center"/>
    </xf>
    <xf numFmtId="0" fontId="3" fillId="2" borderId="0" xfId="1" applyNumberFormat="1" applyFont="1" applyFill="1" applyBorder="1" applyAlignment="1" applyProtection="1"/>
    <xf numFmtId="0" fontId="2" fillId="2" borderId="0" xfId="1" applyFont="1" applyFill="1" applyAlignment="1">
      <alignment horizontal="right" vertical="center"/>
    </xf>
    <xf numFmtId="39" fontId="7" fillId="2" borderId="0" xfId="1" applyNumberFormat="1" applyFont="1" applyFill="1" applyAlignment="1">
      <alignment horizontal="right" vertical="center"/>
    </xf>
    <xf numFmtId="0" fontId="8" fillId="3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69B5D-DE9C-4584-94EF-313FA3B633C1}">
  <dimension ref="A1:I31"/>
  <sheetViews>
    <sheetView tabSelected="1" workbookViewId="0">
      <selection activeCell="D36" sqref="D36"/>
    </sheetView>
  </sheetViews>
  <sheetFormatPr defaultRowHeight="12.75" x14ac:dyDescent="0.2"/>
  <cols>
    <col min="1" max="1" width="10.140625" style="4" bestFit="1" customWidth="1"/>
    <col min="2" max="3" width="9.140625" style="4"/>
    <col min="4" max="4" width="135.7109375" style="4" customWidth="1"/>
    <col min="5" max="6" width="9.140625" style="4"/>
    <col min="7" max="7" width="10.140625" style="4" bestFit="1" customWidth="1"/>
    <col min="8" max="8" width="9.28515625" style="4" bestFit="1" customWidth="1"/>
    <col min="9" max="9" width="10.140625" style="4" bestFit="1" customWidth="1"/>
    <col min="10" max="16384" width="9.140625" style="4"/>
  </cols>
  <sheetData>
    <row r="1" spans="1:9" x14ac:dyDescent="0.2">
      <c r="A1" s="1" t="s">
        <v>0</v>
      </c>
      <c r="B1" s="2"/>
      <c r="C1" s="3" t="s">
        <v>1</v>
      </c>
      <c r="D1" s="2"/>
      <c r="E1" s="2"/>
      <c r="F1" s="2"/>
      <c r="G1" s="2"/>
      <c r="H1" s="2"/>
      <c r="I1" s="1" t="s">
        <v>2</v>
      </c>
    </row>
    <row r="2" spans="1:9" x14ac:dyDescent="0.2">
      <c r="A2" s="1" t="s">
        <v>3</v>
      </c>
      <c r="B2" s="3" t="s">
        <v>4</v>
      </c>
      <c r="C2" s="1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5" t="s">
        <v>10</v>
      </c>
      <c r="I2" s="6">
        <v>0</v>
      </c>
    </row>
    <row r="3" spans="1:9" x14ac:dyDescent="0.2">
      <c r="A3" s="7">
        <v>45322</v>
      </c>
      <c r="B3" s="8" t="s">
        <v>11</v>
      </c>
      <c r="C3" s="8" t="s">
        <v>12</v>
      </c>
      <c r="D3" s="2"/>
      <c r="E3" s="9" t="s">
        <v>13</v>
      </c>
      <c r="F3" s="9" t="s">
        <v>14</v>
      </c>
      <c r="G3" s="10">
        <v>2179.52</v>
      </c>
      <c r="H3" s="2"/>
      <c r="I3" s="10">
        <v>2179.52</v>
      </c>
    </row>
    <row r="4" spans="1:9" x14ac:dyDescent="0.2">
      <c r="A4" s="7">
        <v>45351</v>
      </c>
      <c r="B4" s="8" t="s">
        <v>15</v>
      </c>
      <c r="C4" s="8" t="s">
        <v>16</v>
      </c>
      <c r="D4" s="2"/>
      <c r="E4" s="9" t="s">
        <v>13</v>
      </c>
      <c r="F4" s="9" t="s">
        <v>17</v>
      </c>
      <c r="G4" s="10">
        <v>622.72</v>
      </c>
      <c r="H4" s="2"/>
      <c r="I4" s="10">
        <v>2802.24</v>
      </c>
    </row>
    <row r="5" spans="1:9" x14ac:dyDescent="0.2">
      <c r="A5" s="7">
        <v>45355</v>
      </c>
      <c r="B5" s="8" t="s">
        <v>18</v>
      </c>
      <c r="C5" s="8" t="s">
        <v>19</v>
      </c>
      <c r="D5" s="2"/>
      <c r="E5" s="9" t="s">
        <v>13</v>
      </c>
      <c r="F5" s="9" t="s">
        <v>20</v>
      </c>
      <c r="G5" s="10">
        <v>583.79999999999995</v>
      </c>
      <c r="H5" s="2"/>
      <c r="I5" s="10">
        <v>3386.04</v>
      </c>
    </row>
    <row r="6" spans="1:9" x14ac:dyDescent="0.2">
      <c r="A6" s="7">
        <v>45356</v>
      </c>
      <c r="B6" s="8" t="s">
        <v>21</v>
      </c>
      <c r="C6" s="8" t="s">
        <v>22</v>
      </c>
      <c r="D6" s="2"/>
      <c r="E6" s="9" t="s">
        <v>13</v>
      </c>
      <c r="F6" s="9" t="s">
        <v>23</v>
      </c>
      <c r="G6" s="10">
        <v>155.68</v>
      </c>
      <c r="H6" s="2"/>
      <c r="I6" s="10">
        <v>3541.72</v>
      </c>
    </row>
    <row r="7" spans="1:9" x14ac:dyDescent="0.2">
      <c r="A7" s="7">
        <v>45372</v>
      </c>
      <c r="B7" s="8" t="s">
        <v>21</v>
      </c>
      <c r="C7" s="8" t="s">
        <v>24</v>
      </c>
      <c r="D7" s="2"/>
      <c r="E7" s="9" t="s">
        <v>13</v>
      </c>
      <c r="F7" s="9" t="s">
        <v>25</v>
      </c>
      <c r="G7" s="10">
        <v>233.52</v>
      </c>
      <c r="H7" s="2"/>
      <c r="I7" s="10">
        <v>3775.24</v>
      </c>
    </row>
    <row r="8" spans="1:9" x14ac:dyDescent="0.2">
      <c r="A8" s="7">
        <v>45372</v>
      </c>
      <c r="B8" s="8" t="s">
        <v>21</v>
      </c>
      <c r="C8" s="8" t="s">
        <v>26</v>
      </c>
      <c r="D8" s="2"/>
      <c r="E8" s="9" t="s">
        <v>13</v>
      </c>
      <c r="F8" s="9" t="s">
        <v>27</v>
      </c>
      <c r="G8" s="10">
        <v>233.52</v>
      </c>
      <c r="H8" s="2"/>
      <c r="I8" s="10">
        <v>4008.76</v>
      </c>
    </row>
    <row r="9" spans="1:9" x14ac:dyDescent="0.2">
      <c r="A9" s="7">
        <v>45377</v>
      </c>
      <c r="B9" s="8" t="s">
        <v>21</v>
      </c>
      <c r="C9" s="8" t="s">
        <v>28</v>
      </c>
      <c r="D9" s="2"/>
      <c r="E9" s="9" t="s">
        <v>13</v>
      </c>
      <c r="F9" s="9" t="s">
        <v>29</v>
      </c>
      <c r="G9" s="10">
        <v>233.52</v>
      </c>
      <c r="H9" s="2"/>
      <c r="I9" s="10">
        <v>4242.28</v>
      </c>
    </row>
    <row r="10" spans="1:9" x14ac:dyDescent="0.2">
      <c r="A10" s="7">
        <v>45387</v>
      </c>
      <c r="B10" s="8" t="s">
        <v>21</v>
      </c>
      <c r="C10" s="8" t="s">
        <v>30</v>
      </c>
      <c r="D10" s="2"/>
      <c r="E10" s="9" t="s">
        <v>31</v>
      </c>
      <c r="F10" s="9" t="s">
        <v>32</v>
      </c>
      <c r="G10" s="10">
        <v>155.68</v>
      </c>
      <c r="H10" s="2"/>
      <c r="I10" s="10">
        <v>4397.96</v>
      </c>
    </row>
    <row r="11" spans="1:9" x14ac:dyDescent="0.2">
      <c r="A11" s="7">
        <v>45391</v>
      </c>
      <c r="B11" s="8" t="s">
        <v>21</v>
      </c>
      <c r="C11" s="8" t="s">
        <v>33</v>
      </c>
      <c r="D11" s="2"/>
      <c r="E11" s="9" t="s">
        <v>34</v>
      </c>
      <c r="F11" s="9" t="s">
        <v>35</v>
      </c>
      <c r="G11" s="10">
        <v>42221.19</v>
      </c>
      <c r="H11" s="2"/>
      <c r="I11" s="10">
        <v>46619.15</v>
      </c>
    </row>
    <row r="12" spans="1:9" x14ac:dyDescent="0.2">
      <c r="A12" s="7">
        <v>45407</v>
      </c>
      <c r="B12" s="8" t="s">
        <v>21</v>
      </c>
      <c r="C12" s="8" t="s">
        <v>36</v>
      </c>
      <c r="D12" s="2"/>
      <c r="E12" s="9" t="s">
        <v>13</v>
      </c>
      <c r="F12" s="9" t="s">
        <v>37</v>
      </c>
      <c r="G12" s="10">
        <v>467.04</v>
      </c>
      <c r="H12" s="2"/>
      <c r="I12" s="10">
        <v>47086.19</v>
      </c>
    </row>
    <row r="13" spans="1:9" x14ac:dyDescent="0.2">
      <c r="A13" s="7">
        <v>45434</v>
      </c>
      <c r="B13" s="8" t="s">
        <v>21</v>
      </c>
      <c r="C13" s="8" t="s">
        <v>38</v>
      </c>
      <c r="D13" s="2"/>
      <c r="E13" s="9" t="s">
        <v>39</v>
      </c>
      <c r="F13" s="9" t="s">
        <v>40</v>
      </c>
      <c r="G13" s="10">
        <v>272.44</v>
      </c>
      <c r="H13" s="2"/>
      <c r="I13" s="10">
        <v>47358.63</v>
      </c>
    </row>
    <row r="14" spans="1:9" x14ac:dyDescent="0.2">
      <c r="A14" s="7">
        <v>45435</v>
      </c>
      <c r="B14" s="8" t="s">
        <v>21</v>
      </c>
      <c r="C14" s="8" t="s">
        <v>41</v>
      </c>
      <c r="D14" s="2"/>
      <c r="E14" s="9" t="s">
        <v>42</v>
      </c>
      <c r="F14" s="9" t="s">
        <v>43</v>
      </c>
      <c r="G14" s="10">
        <v>272.44</v>
      </c>
      <c r="H14" s="2"/>
      <c r="I14" s="10">
        <v>47631.07</v>
      </c>
    </row>
    <row r="15" spans="1:9" x14ac:dyDescent="0.2">
      <c r="A15" s="7">
        <v>45439</v>
      </c>
      <c r="B15" s="8" t="s">
        <v>21</v>
      </c>
      <c r="C15" s="8" t="s">
        <v>44</v>
      </c>
      <c r="D15" s="2"/>
      <c r="E15" s="9" t="s">
        <v>39</v>
      </c>
      <c r="F15" s="9" t="s">
        <v>45</v>
      </c>
      <c r="G15" s="10">
        <v>233.52</v>
      </c>
      <c r="H15" s="2"/>
      <c r="I15" s="10">
        <v>47864.59</v>
      </c>
    </row>
    <row r="16" spans="1:9" x14ac:dyDescent="0.2">
      <c r="A16" s="7">
        <v>45443</v>
      </c>
      <c r="B16" s="8" t="s">
        <v>21</v>
      </c>
      <c r="C16" s="8" t="s">
        <v>46</v>
      </c>
      <c r="D16" s="2"/>
      <c r="E16" s="9" t="s">
        <v>39</v>
      </c>
      <c r="F16" s="9" t="s">
        <v>47</v>
      </c>
      <c r="G16" s="10">
        <v>622.72</v>
      </c>
      <c r="H16" s="2"/>
      <c r="I16" s="10">
        <v>48487.31</v>
      </c>
    </row>
    <row r="17" spans="1:9" x14ac:dyDescent="0.2">
      <c r="A17" s="7">
        <v>45460</v>
      </c>
      <c r="B17" s="8" t="s">
        <v>21</v>
      </c>
      <c r="C17" s="8" t="s">
        <v>48</v>
      </c>
      <c r="D17" s="2"/>
      <c r="E17" s="9" t="s">
        <v>39</v>
      </c>
      <c r="F17" s="9" t="s">
        <v>49</v>
      </c>
      <c r="G17" s="10">
        <v>194.6</v>
      </c>
      <c r="H17" s="2"/>
      <c r="I17" s="10">
        <v>48681.91</v>
      </c>
    </row>
    <row r="18" spans="1:9" x14ac:dyDescent="0.2">
      <c r="A18" s="7">
        <v>45463</v>
      </c>
      <c r="B18" s="8" t="s">
        <v>21</v>
      </c>
      <c r="C18" s="8" t="s">
        <v>50</v>
      </c>
      <c r="D18" s="2"/>
      <c r="E18" s="9" t="s">
        <v>51</v>
      </c>
      <c r="F18" s="9" t="s">
        <v>52</v>
      </c>
      <c r="G18" s="10">
        <v>233.52</v>
      </c>
      <c r="H18" s="2"/>
      <c r="I18" s="10">
        <v>48915.43</v>
      </c>
    </row>
    <row r="19" spans="1:9" x14ac:dyDescent="0.2">
      <c r="A19" s="7">
        <v>45471</v>
      </c>
      <c r="B19" s="8" t="s">
        <v>21</v>
      </c>
      <c r="C19" s="8" t="s">
        <v>53</v>
      </c>
      <c r="D19" s="2"/>
      <c r="E19" s="9" t="s">
        <v>54</v>
      </c>
      <c r="F19" s="9" t="s">
        <v>55</v>
      </c>
      <c r="G19" s="10">
        <v>233.52</v>
      </c>
      <c r="H19" s="2"/>
      <c r="I19" s="10">
        <v>49148.95</v>
      </c>
    </row>
    <row r="20" spans="1:9" x14ac:dyDescent="0.2">
      <c r="A20" s="7">
        <v>45483</v>
      </c>
      <c r="B20" s="8" t="s">
        <v>21</v>
      </c>
      <c r="C20" s="8" t="s">
        <v>56</v>
      </c>
      <c r="D20" s="2"/>
      <c r="E20" s="9" t="s">
        <v>31</v>
      </c>
      <c r="F20" s="9" t="s">
        <v>57</v>
      </c>
      <c r="G20" s="10">
        <v>272.44</v>
      </c>
      <c r="H20" s="2"/>
      <c r="I20" s="10">
        <v>49421.39</v>
      </c>
    </row>
    <row r="21" spans="1:9" x14ac:dyDescent="0.2">
      <c r="A21" s="7">
        <v>45512</v>
      </c>
      <c r="B21" s="8" t="s">
        <v>21</v>
      </c>
      <c r="C21" s="8" t="s">
        <v>58</v>
      </c>
      <c r="D21" s="2"/>
      <c r="E21" s="9" t="s">
        <v>39</v>
      </c>
      <c r="F21" s="9" t="s">
        <v>59</v>
      </c>
      <c r="G21" s="10">
        <v>194.6</v>
      </c>
      <c r="H21" s="2"/>
      <c r="I21" s="10">
        <v>49615.99</v>
      </c>
    </row>
    <row r="22" spans="1:9" x14ac:dyDescent="0.2">
      <c r="A22" s="7">
        <v>45512</v>
      </c>
      <c r="B22" s="8" t="s">
        <v>21</v>
      </c>
      <c r="C22" s="8" t="s">
        <v>60</v>
      </c>
      <c r="D22" s="2"/>
      <c r="E22" s="9" t="s">
        <v>39</v>
      </c>
      <c r="F22" s="9" t="s">
        <v>61</v>
      </c>
      <c r="G22" s="10">
        <v>778.4</v>
      </c>
      <c r="H22" s="2"/>
      <c r="I22" s="10">
        <v>50394.39</v>
      </c>
    </row>
    <row r="23" spans="1:9" x14ac:dyDescent="0.2">
      <c r="A23" s="7">
        <v>45523</v>
      </c>
      <c r="B23" s="8" t="s">
        <v>21</v>
      </c>
      <c r="C23" s="8" t="s">
        <v>62</v>
      </c>
      <c r="D23" s="2"/>
      <c r="E23" s="9" t="s">
        <v>39</v>
      </c>
      <c r="F23" s="9" t="s">
        <v>63</v>
      </c>
      <c r="G23" s="10">
        <v>194.6</v>
      </c>
      <c r="H23" s="2"/>
      <c r="I23" s="10">
        <v>50588.99</v>
      </c>
    </row>
    <row r="24" spans="1:9" x14ac:dyDescent="0.2">
      <c r="A24" s="7">
        <v>45531</v>
      </c>
      <c r="B24" s="8" t="s">
        <v>64</v>
      </c>
      <c r="C24" s="8" t="s">
        <v>65</v>
      </c>
      <c r="D24" s="2"/>
      <c r="E24" s="9" t="s">
        <v>54</v>
      </c>
      <c r="F24" s="9" t="s">
        <v>66</v>
      </c>
      <c r="G24" s="10">
        <v>29779.83</v>
      </c>
      <c r="H24" s="2"/>
      <c r="I24" s="10">
        <v>80368.820000000007</v>
      </c>
    </row>
    <row r="25" spans="1:9" x14ac:dyDescent="0.2">
      <c r="A25" s="7">
        <v>45556</v>
      </c>
      <c r="B25" s="8" t="s">
        <v>67</v>
      </c>
      <c r="C25" s="8" t="s">
        <v>68</v>
      </c>
      <c r="D25" s="2"/>
      <c r="E25" s="9" t="s">
        <v>54</v>
      </c>
      <c r="F25" s="9" t="s">
        <v>69</v>
      </c>
      <c r="G25" s="10">
        <v>10910.73</v>
      </c>
      <c r="H25" s="2"/>
      <c r="I25" s="10">
        <v>91279.55</v>
      </c>
    </row>
    <row r="26" spans="1:9" x14ac:dyDescent="0.2">
      <c r="A26" s="7">
        <v>45556</v>
      </c>
      <c r="B26" s="8" t="s">
        <v>70</v>
      </c>
      <c r="C26" s="8" t="s">
        <v>71</v>
      </c>
      <c r="D26" s="2"/>
      <c r="E26" s="9" t="s">
        <v>54</v>
      </c>
      <c r="F26" s="9" t="s">
        <v>72</v>
      </c>
      <c r="G26" s="10">
        <v>25162.799999999999</v>
      </c>
      <c r="H26" s="2"/>
      <c r="I26" s="10">
        <v>116442.35</v>
      </c>
    </row>
    <row r="27" spans="1:9" x14ac:dyDescent="0.2">
      <c r="A27" s="7">
        <v>45562</v>
      </c>
      <c r="B27" s="8" t="s">
        <v>21</v>
      </c>
      <c r="C27" s="8" t="s">
        <v>73</v>
      </c>
      <c r="D27" s="2"/>
      <c r="E27" s="9" t="s">
        <v>39</v>
      </c>
      <c r="F27" s="9" t="s">
        <v>74</v>
      </c>
      <c r="G27" s="10">
        <v>505.96</v>
      </c>
      <c r="H27" s="2"/>
      <c r="I27" s="10">
        <v>116948.31</v>
      </c>
    </row>
    <row r="28" spans="1:9" x14ac:dyDescent="0.2">
      <c r="A28" s="2"/>
      <c r="B28" s="2"/>
      <c r="C28" s="2"/>
      <c r="D28" s="2"/>
      <c r="E28" s="11"/>
      <c r="F28" s="12" t="s">
        <v>75</v>
      </c>
      <c r="G28" s="13">
        <f>SUM(G3:G27)</f>
        <v>116948.31000000001</v>
      </c>
      <c r="H28" s="13">
        <v>0</v>
      </c>
      <c r="I28" s="13">
        <v>116948.31</v>
      </c>
    </row>
    <row r="29" spans="1:9" x14ac:dyDescent="0.2">
      <c r="A29" s="1" t="s">
        <v>76</v>
      </c>
      <c r="B29" s="2"/>
      <c r="C29" s="5" t="s">
        <v>77</v>
      </c>
      <c r="D29" s="8" t="s">
        <v>78</v>
      </c>
      <c r="E29" s="2"/>
      <c r="F29" s="2"/>
      <c r="G29" s="2"/>
      <c r="H29" s="2"/>
      <c r="I29" s="6">
        <v>0</v>
      </c>
    </row>
    <row r="31" spans="1:9" x14ac:dyDescent="0.2">
      <c r="A31" s="14" t="s">
        <v>79</v>
      </c>
      <c r="B31" s="14"/>
      <c r="C31" s="14"/>
      <c r="D31" s="14"/>
      <c r="E31" s="14"/>
      <c r="F31" s="14"/>
      <c r="G31" s="14"/>
      <c r="H31" s="14"/>
      <c r="I31" s="14"/>
    </row>
  </sheetData>
  <mergeCells count="1">
    <mergeCell ref="A31:I31"/>
  </mergeCells>
  <pageMargins left="0.511811024" right="0.511811024" top="0.78740157499999996" bottom="0.78740157499999996" header="0.31496062000000002" footer="0.31496062000000002"/>
  <ignoredErrors>
    <ignoredError sqref="E3:E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dos Santos Fernandes</dc:creator>
  <cp:lastModifiedBy>Mariana dos Santos Fernandes</cp:lastModifiedBy>
  <dcterms:created xsi:type="dcterms:W3CDTF">2024-10-08T14:36:42Z</dcterms:created>
  <dcterms:modified xsi:type="dcterms:W3CDTF">2024-10-08T14:56:46Z</dcterms:modified>
</cp:coreProperties>
</file>